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4 - Change of Data Service (IR7)/Under Development/"/>
    </mc:Choice>
  </mc:AlternateContent>
  <xr:revisionPtr revIDLastSave="1080" documentId="8_{689BE1A6-9F93-4386-9700-BA1E35EFA179}" xr6:coauthVersionLast="47" xr6:coauthVersionMax="47" xr10:uidLastSave="{DDBFC01B-AB69-45AE-9498-F620DAE90EA6}"/>
  <bookViews>
    <workbookView xWindow="-110" yWindow="-110" windowWidth="38620" windowHeight="21220" firstSheet="11"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2" r:id="rId9"/>
    <sheet name="SITFTS0150 Overview" sheetId="357" r:id="rId10"/>
    <sheet name="SITFTS0150- Smart Import DS Chg" sheetId="350" r:id="rId11"/>
    <sheet name="SITFTS0150- Smart Export DS Chg" sheetId="358"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'SITFTS0150- Smart Import DS Chg'!$A$4:$AB$4</definedName>
    <definedName name="_xlnm._FilterDatabase" localSheetId="11" hidden="1">'SITFTS0150- Smart Export DS Chg'!$A$4:$AB$4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'SITFTS0150- Smart Import DS Chg'!#REF!</definedName>
    <definedName name="TEST_CASE_TABLE">#REF!</definedName>
  </definedNames>
  <calcPr calcId="191028"/>
  <pivotCaches>
    <pivotCache cacheId="3418" r:id="rId13"/>
    <pivotCache cacheId="3419" r:id="rId14"/>
    <pivotCache cacheId="3420"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50" l="1"/>
  <c r="J2" i="35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<sst xmlns="http://schemas.openxmlformats.org/spreadsheetml/2006/main" count="2467" uniqueCount="791">
  <si>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</si>
  <si>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</si>
  <si>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</si>
  <si>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</si>
  <si>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</si>
  <si>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</si>
  <si>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</si>
  <si>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</si>
  <si>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</si>
  <si>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</si>
  <si>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</si>
  <si>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</si>
  <si>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</si>
  <si>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</si>
  <si>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</si>
  <si>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</si>
  <si>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</si>
  <si>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</si>
  <si>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</si>
  <si>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</si>
  <si>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</si>
  <si>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</si>
  <si>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</si>
  <si>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</si>
  <si>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</si>
  <si>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</si>
  <si>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</si>
  <si>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</si>
  <si>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</si>
  <si>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</si>
  <si>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</si>
  <si>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</si>
  <si>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</si>
  <si>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</si>
  <si>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</si>
  <si>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</si>
  <si>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</si>
  <si>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</si>
  <si>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</si>
  <si>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</si>
  <si>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</si>
  <si>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</si>
  <si>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</si>
  <si>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</si>
  <si>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</si>
  <si>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</si>
  <si>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</si>
  <si>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</si>
  <si>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</si>
  <si>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</si>
  <si>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</si>
  <si>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</si>
  <si>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</si>
  <si>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</si>
  <si>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</si>
  <si>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</si>
  <si>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</si>
  <si>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</si>
  <si>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</si>
  <si>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</si>
  <si>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</si>
  <si>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</si>
  <si>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</si>
  <si>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</si>
  <si>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</si>
  <si>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</si>
  <si>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</si>
  <si>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</si>
  <si>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</si>
  <si>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</si>
  <si>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</si>
  <si>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</si>
  <si>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</si>
  <si>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</si>
  <si>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</si>
  <si>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</si>
  <si>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</si>
  <si>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</si>
  <si>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</si>
  <si>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</si>
  <si>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</si>
  <si>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</si>
  <si>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</si>
  <si>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</si>
  <si>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</si>
  <si>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</si>
  <si>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</si>
  <si>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</si>
  <si>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</si>
  <si>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</si>
  <si>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</si>
  <si>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</si>
  <si>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</si>
  <si>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</si>
  <si>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</si>
  <si>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</si>
  <si>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</si>
  <si>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</si>
  <si>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</si>
  <si>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</si>
  <si>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</si>
  <si>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</si>
  <si>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</si>
  <si>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</si>
  <si>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</si>
  <si>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</si>
  <si>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</si>
  <si>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</si>
  <si>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</si>
  <si>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</si>
  <si>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</si>
  <si>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</si>
  <si>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</si>
  <si>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</si>
  <si>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</si>
  <si>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</si>
  <si>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</si>
  <si>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</si>
  <si>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</si>
  <si>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</si>
  <si>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</si>
  <si>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</si>
  <si>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</si>
  <si>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</si>
  <si>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</si>
  <si>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</si>
  <si>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</si>
  <si>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</si>
  <si>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</si>
  <si>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</si>
  <si>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</si>
  <si>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</si>
  <si>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</si>
  <si>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</si>
  <si>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</si>
  <si>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</si>
  <si>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</si>
  <si>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</si>
  <si>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</si>
  <si>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</si>
  <si>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</si>
  <si>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</si>
  <si>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</si>
  <si>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</si>
  <si>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</si>
  <si>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</si>
  <si>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</si>
  <si>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</si>
  <si>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</si>
  <si>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</si>
  <si>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</si>
  <si>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</si>
  <si>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</si>
  <si>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</si>
  <si>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</si>
  <si>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</si>
  <si>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</si>
  <si>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</si>
  <si>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</si>
  <si>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</si>
  <si>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</si>
  <si>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</si>
  <si>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</si>
  <si>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</si>
  <si>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</si>
  <si>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</si>
  <si>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</si>
  <si>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</si>
  <si>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</si>
  <si>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</si>
  <si>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</si>
  <si>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</si>
  <si>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</si>
  <si>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</si>
  <si>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</si>
  <si>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</si>
  <si>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</si>
  <si>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</si>
  <si>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</si>
  <si>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</si>
  <si>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</si>
  <si>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</si>
  <si>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</si>
  <si>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</si>
  <si>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</si>
  <si>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</si>
  <si>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</si>
  <si>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</si>
  <si>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</si>
  <si>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</si>
  <si>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</si>
  <si>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</si>
  <si>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</si>
  <si>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</si>
  <si>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</si>
  <si>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</si>
  <si>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</si>
  <si>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</si>
  <si>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</si>
  <si>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</si>
  <si>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</si>
  <si>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</si>
  <si>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</si>
  <si>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</si>
  <si>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</si>
  <si>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</si>
  <si>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</si>
  <si>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</si>
  <si>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</si>
  <si>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</si>
  <si>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</si>
  <si>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</si>
  <si>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</si>
  <si>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</si>
  <si>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</si>
  <si>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</si>
  <si>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</si>
  <si>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</si>
  <si>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</si>
  <si>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</si>
  <si>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</si>
  <si>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</si>
  <si>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</si>
  <si>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</si>
  <si>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</si>
  <si>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</si>
  <si>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</si>
  <si>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</si>
  <si>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</si>
  <si>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</si>
  <si>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</si>
  <si>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</si>
  <si>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</si>
  <si>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</si>
  <si>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</si>
  <si>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</si>
  <si>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</si>
  <si>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</si>
  <si>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</si>
  <si>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</si>
  <si>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</si>
  <si>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</si>
  <si>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</si>
  <si>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</si>
  <si>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</si>
  <si>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</si>
  <si>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</si>
  <si>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</si>
  <si>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</si>
  <si>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</si>
  <si>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</si>
  <si>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</si>
  <si>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</si>
  <si>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</si>
  <si>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</si>
  <si>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</si>
  <si>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</si>
  <si>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</si>
  <si>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</si>
  <si>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</si>
  <si>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</si>
  <si>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</si>
  <si>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</si>
  <si>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</si>
  <si>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</si>
  <si>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</si>
  <si>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</si>
  <si>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</si>
  <si>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</si>
  <si>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</si>
  <si>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</si>
  <si>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</si>
  <si>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</si>
  <si>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</si>
  <si>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</si>
  <si>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</si>
  <si>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</si>
  <si>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</si>
  <si>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</si>
  <si>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</si>
  <si>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</si>
  <si>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</si>
  <si>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</si>
  <si>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</si>
  <si>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</si>
  <si>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</si>
  <si>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</si>
  <si>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</si>
  <si>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</si>
  <si>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</si>
  <si>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</si>
  <si>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</si>
  <si>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</si>
  <si>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</si>
  <si>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</si>
  <si>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</si>
  <si>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</si>
  <si>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</si>
  <si>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</si>
  <si>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</si>
  <si>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</si>
  <si>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</si>
  <si>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</si>
  <si>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</si>
  <si>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</si>
  <si>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</si>
  <si>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</si>
  <si>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</si>
  <si>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</si>
  <si>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</si>
  <si>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</si>
  <si>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</si>
  <si>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</si>
  <si>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</si>
  <si>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</si>
  <si>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</si>
  <si>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</si>
  <si>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</si>
  <si>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</si>
  <si>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</si>
  <si>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</si>
  <si>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</si>
  <si>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</si>
  <si>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</si>
  <si>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</si>
  <si>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</si>
  <si>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</si>
  <si>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</si>
  <si>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</si>
  <si>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</si>
  <si>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</si>
  <si>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</si>
  <si>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</si>
  <si>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</si>
  <si>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</si>
  <si>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</si>
  <si>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</si>
  <si>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</si>
  <si>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</si>
  <si>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</si>
  <si>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</si>
  <si>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</si>
  <si>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</si>
  <si>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</si>
  <si>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</si>
  <si>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</si>
  <si>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</si>
  <si>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</si>
  <si>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</si>
  <si>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</si>
  <si>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</si>
  <si>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</si>
  <si>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</si>
  <si>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</si>
  <si>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</si>
  <si>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</si>
  <si>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</si>
  <si>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</si>
  <si>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</si>
  <si>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</si>
  <si>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</si>
  <si>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</si>
  <si>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</si>
  <si>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</si>
  <si>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</si>
  <si>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</si>
  <si>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</si>
  <si>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</si>
  <si>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</si>
  <si>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</si>
  <si>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</si>
  <si>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</si>
  <si>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</si>
  <si>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</si>
  <si>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</si>
  <si>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</si>
  <si>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</si>
  <si>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</si>
  <si>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</si>
  <si>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</si>
  <si>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</si>
  <si>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</si>
  <si>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</si>
  <si>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</si>
  <si>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</si>
  <si>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</si>
  <si>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</si>
  <si>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</si>
  <si>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</si>
  <si>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</si>
  <si>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</si>
  <si>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</si>
  <si>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</si>
  <si>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</si>
  <si>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</si>
  <si>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</si>
  <si>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</si>
  <si>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</si>
  <si>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</si>
  <si>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</si>
  <si>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</si>
  <si>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</si>
  <si>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</si>
  <si>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</si>
  <si>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</si>
  <si>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</si>
  <si>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</si>
  <si>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</si>
  <si>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</si>
  <si>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</si>
  <si>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</si>
  <si>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</si>
  <si>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</si>
  <si>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</si>
  <si>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</si>
  <si>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</si>
  <si>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</si>
  <si>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</si>
  <si>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</si>
  <si>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</si>
  <si>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</si>
  <si>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</si>
  <si>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</si>
  <si>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</si>
  <si>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</si>
  <si>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</si>
  <si>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</si>
  <si>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</si>
  <si>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</si>
  <si>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</si>
  <si>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</si>
  <si>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</si>
  <si>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</si>
  <si>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</si>
  <si>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</si>
  <si>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</si>
  <si>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</si>
  <si>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</si>
  <si>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</si>
  <si>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</si>
  <si>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</si>
  <si>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</si>
  <si>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</si>
  <si>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</si>
  <si>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</si>
  <si>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</si>
  <si>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</si>
  <si>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</si>
  <si>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</si>
  <si>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</si>
  <si>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</si>
  <si>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</si>
  <si>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</si>
  <si>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</si>
  <si>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</si>
  <si>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</si>
  <si>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</si>
  <si>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</si>
  <si>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</si>
  <si>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</si>
  <si>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</si>
  <si>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</si>
  <si>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</si>
  <si>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</si>
  <si>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</si>
  <si>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</si>
  <si>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</si>
  <si>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</si>
  <si>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</si>
  <si>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</si>
  <si>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</si>
  <si>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</si>
  <si>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</si>
  <si>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</si>
  <si>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</si>
  <si>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</si>
  <si>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</si>
  <si>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</si>
  <si>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</si>
  <si>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</si>
  <si>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</si>
  <si>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</si>
  <si>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</si>
  <si>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</si>
  <si>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</si>
  <si>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</si>
  <si>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</si>
  <si>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</si>
  <si>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</si>
  <si>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</si>
  <si>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</si>
  <si>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</si>
  <si>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</si>
  <si>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</si>
  <si>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</si>
  <si>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</si>
  <si>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</si>
  <si>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</si>
  <si>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</si>
  <si>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</si>
  <si>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</si>
  <si>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</si>
  <si>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</si>
  <si>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</si>
  <si>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</si>
  <si>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</si>
  <si>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</si>
  <si>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</si>
  <si>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</si>
  <si>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</si>
  <si>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</si>
  <si>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</si>
  <si>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</si>
  <si>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</si>
  <si>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</si>
  <si>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</si>
  <si>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</si>
  <si>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</si>
  <si>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</si>
  <si>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</si>
  <si>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</si>
  <si>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</si>
  <si>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</si>
  <si>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</si>
  <si>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</si>
  <si>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</si>
  <si>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</si>
  <si>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</si>
  <si>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</si>
  <si>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</si>
  <si>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</si>
  <si>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</si>
  <si>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</si>
  <si>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</si>
  <si>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</si>
  <si>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</si>
  <si>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Include missing requirements MHHS-BR-RS-052, MHHS-BR-RS-053, MHHS-BR-RS-054, MHHS-BR-RS-057 and appointment queue processing for Future Dated appointments</t>
  </si>
  <si>
    <t>Include missing requirement MHHS-BR-RS-068, MHHS-BR-RS-072 by adding extra steps to Import-Export test cases.
For Advanced and Unmetered ensure Export IF-037 Reason-Code is set to IMPEXP = Linked MPAN to cover BR MHHS-BR-RS-069.
Note: Added Export MPAN to Advanced only as they are always linked for Unmetered, Advanced</t>
  </si>
  <si>
    <t>Following design call, missing BP003 processing applied here to add steps where the published  IF-036 and IF-037 are also received by MDS including for Linked/Related steps where appropriate  [Note: only applies to Data Service processing]</t>
  </si>
  <si>
    <t>Replace standard BP002/BP003 processing with shared steps.</t>
  </si>
  <si>
    <t>Remove TC 03 as not possible to have different data services for Advanced and clearly show that the startpoint is that the Import and Export Data Services are currently the same.</t>
  </si>
  <si>
    <t>Removed all data sheet and replaced them with a standard Data Requirement. 
Added Boundaries and Key Journey events to Overview.	
Replaced steps with call to shared steps.</t>
  </si>
  <si>
    <t>5.2.1 v0.1</t>
  </si>
  <si>
    <t>Replace shared steps with specific steps to Handle Import/Export Scenarios;
Remove columns Message Output and Message Output Event Code and Publish</t>
  </si>
  <si>
    <t>5.2.1 v0.2</t>
  </si>
  <si>
    <t xml:space="preserve">CSS/DCC Updates steps amendements following PP Comments </t>
  </si>
  <si>
    <t>Bhavin Sikotra</t>
  </si>
  <si>
    <t>IR7 v0.3</t>
  </si>
  <si>
    <t>Added De-appoint (IF-037) before appoint (IF-036) based on IR7 changes on TC01 &amp; TC02</t>
  </si>
  <si>
    <t>Dan Gee</t>
  </si>
  <si>
    <t>IR7 v0.3.1</t>
  </si>
  <si>
    <t>Added REGS Sends end date for existing MDR appointment upon setting new MDR on TC01 &amp; TC02 based on IR7 updates</t>
  </si>
  <si>
    <t>Added (If opted in) to IF-036/PUB-036 for LDSO based on IR7 updates DIN-743 on TC's 01 &amp; 02</t>
  </si>
  <si>
    <t>Updated IF-037/PUB-037 Recipiant as Supplier due to IR7 updates on TC01 &amp; TC02 DIN-793</t>
  </si>
  <si>
    <t>Suraj Kadam</t>
  </si>
  <si>
    <t>IR7 v0.3.2</t>
  </si>
  <si>
    <t>Replaced DIP response from "http 202 response from DIP" to "http 201 response from DIP" wherever needed</t>
  </si>
  <si>
    <t>Komal Deshmane</t>
  </si>
  <si>
    <t>Added column "Test Case Version" in SITFTS0150 Overview and TC01 to TC02</t>
  </si>
  <si>
    <t>Izhan Ahsan</t>
  </si>
  <si>
    <t xml:space="preserve">Added MHHSP-BRS003-Registration Service-BR-RS-004-3 to TC01 where  IF-036 is triggered by REGS for MSappActive or DSappActive. </t>
  </si>
  <si>
    <t>Ashwin</t>
  </si>
  <si>
    <t>IR7 v0.3.3</t>
  </si>
  <si>
    <t xml:space="preserve">Evidence flag changed from Y to N of TC01 for steps
1,4,7,10,13,17,18,25,33,34,35,36,37,39
</t>
  </si>
  <si>
    <t xml:space="preserve">Evidence flag changed from Y to N of TC02 for steps
1,4,7,10,13,17,18,25,33,34,35,36,37,39
</t>
  </si>
  <si>
    <t>SITFTS-0150</t>
  </si>
  <si>
    <t>Scenario Title</t>
  </si>
  <si>
    <t>Appoint DS to Import MPAN where Import MPAN and Export MPAN are currently with same DS</t>
  </si>
  <si>
    <t>Theme</t>
  </si>
  <si>
    <t>Change of Data Service</t>
  </si>
  <si>
    <t>Existing import+export MPANs with same DS.
Variable 1: Change DS for import MPAN only and ensure Data Service Change completes successfully.
Variable 2: Change DS for export MPAN only and ensure Data Service Change completes successfully.</t>
  </si>
  <si>
    <t>Functional Category</t>
  </si>
  <si>
    <t>Change of DS, no change of supplier or MS</t>
  </si>
  <si>
    <t>Functional Area 1</t>
  </si>
  <si>
    <t>Change of Service</t>
  </si>
  <si>
    <t>Functional Area 2</t>
  </si>
  <si>
    <t xml:space="preserve">Change of Service - Import/Export </t>
  </si>
  <si>
    <t>Creator</t>
  </si>
  <si>
    <t>Shaun Magee, Dan Gee</t>
  </si>
  <si>
    <t>Scenario size</t>
  </si>
  <si>
    <t>Design Document Ref</t>
  </si>
  <si>
    <t>Business Process</t>
  </si>
  <si>
    <t>BP003, (+BP003A for Smart Meters)</t>
  </si>
  <si>
    <t>Boundaries</t>
  </si>
  <si>
    <t>Processing ends once the DS Changes have been completed</t>
  </si>
  <si>
    <t>Test Case Variables</t>
  </si>
  <si>
    <t xml:space="preserve">(1) smart, retro-dated
(2) smart, same day
</t>
  </si>
  <si>
    <t>Below is a list of all associated test cases to this scenario.</t>
  </si>
  <si>
    <t>Test Case Link</t>
  </si>
  <si>
    <t>Test Case Version</t>
  </si>
  <si>
    <t xml:space="preserve">Test Data Requirements  </t>
  </si>
  <si>
    <t>MPAN Type</t>
  </si>
  <si>
    <t>Effective time</t>
  </si>
  <si>
    <t>SITFTS-0150 TC01</t>
  </si>
  <si>
    <t>SITFTS-0150 Smart Import DS Chg</t>
  </si>
  <si>
    <t>SITFTS-0150 - Smart Import DS Change</t>
  </si>
  <si>
    <t>0.3.3</t>
  </si>
  <si>
    <t>Smart Linked MPANs,retro-dated Change of Data Service only (Import)  (as per DES138 data specification) where the existing Import and Export MPAN have the same Data Service</t>
  </si>
  <si>
    <t>Smart Meter</t>
  </si>
  <si>
    <t>Import+Export</t>
  </si>
  <si>
    <t>retro-dated</t>
  </si>
  <si>
    <t>SITFTS-0150 TC02</t>
  </si>
  <si>
    <t>SITFTS-0150 Smart Export DS Chg</t>
  </si>
  <si>
    <t>SITFTS-0150 - Smart Export DS Change</t>
  </si>
  <si>
    <t>Smart Linked MPANs,retro-dated Change of Data Service only (Export)  (as per DES138 data specification) where the existing Import and Export MPAN have the same Data Service</t>
  </si>
  <si>
    <t>same day</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</si>
  <si>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</si>
  <si>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</si>
  <si>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</si>
  <si>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</si>
  <si>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</si>
  <si>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</si>
  <si>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</si>
  <si>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</si>
  <si>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</si>
  <si>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</si>
  <si>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</si>
  <si>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SITFTS-0150 - Smart Import DS Chg</t>
  </si>
  <si>
    <t>Supplier Appointment Request (Import)</t>
  </si>
  <si>
    <t>BP003</t>
  </si>
  <si>
    <t>10
20</t>
  </si>
  <si>
    <t>MHHS-BR-SU-019
MHHS-BR-SU-020
MHHS-BR-SU-021</t>
  </si>
  <si>
    <t>SUPC</t>
  </si>
  <si>
    <t>IF-031</t>
  </si>
  <si>
    <t>[DSApp]</t>
  </si>
  <si>
    <t>SUPC sends IF-031 to DIP for a DS Appointment for Import  MPAN</t>
  </si>
  <si>
    <t>http 201 response from DIP</t>
  </si>
  <si>
    <t>N</t>
  </si>
  <si>
    <t>PUB-031</t>
  </si>
  <si>
    <t>REGS</t>
  </si>
  <si>
    <t xml:space="preserve">DIP sends PUB-031 to REGS </t>
  </si>
  <si>
    <t>MHHS-BR-RS-043
MHHS-BR-RS-044</t>
  </si>
  <si>
    <t>REGS receives PUB-031 - Supplier Service Appointment Request</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</si>
  <si>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</si>
  <si>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Y</t>
  </si>
  <si>
    <t>Supplier Appointment Request Accepted  (Import)</t>
  </si>
  <si>
    <t>MHHS-BR-RS-045
MHHS-BR-RS-046</t>
  </si>
  <si>
    <t>IF-032</t>
  </si>
  <si>
    <t>[DSAppInitialResp]</t>
  </si>
  <si>
    <t>REGS sends IF-032 - Supplier Service Provider Appointment Request Response to the DIP.</t>
  </si>
  <si>
    <t>PUB-032</t>
  </si>
  <si>
    <t>DIP sends PUB-032 - Supplier Service Provider Appointment Request Response to the Supplier.</t>
  </si>
  <si>
    <t>MHHS-BR-SU-022
MHHS-BR-SU-023</t>
  </si>
  <si>
    <t>Supplier receives PUB -032 - Supplier Service Provider Appointment Request Response and waits for Acceptance</t>
  </si>
  <si>
    <t xml:space="preserve">Supplier receives PUB-032 DSAppInitialResp with details of Data Services Appointment Initial Response  and confirms Supplier Service Provider Appointment Request Response and waits for acceptance successfully updates on downstream systems.  Capture test evidence in the form of logs / screenshots from downstream systems/apps. </t>
  </si>
  <si>
    <t>RS Appointment Request (Import)</t>
  </si>
  <si>
    <t>MHHS-BR-RS-049
MHHS-BR-RS-048.1</t>
  </si>
  <si>
    <t>IF-033</t>
  </si>
  <si>
    <t>[DSAppSPRequest]</t>
  </si>
  <si>
    <t>REGS sends IF-033 to the DIP</t>
  </si>
  <si>
    <t>PUB-033</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</si>
  <si>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</si>
  <si>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</si>
  <si>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</si>
  <si>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</si>
  <si>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</si>
  <si>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RS Appointment Request Accepted (Import)</t>
  </si>
  <si>
    <t>MHHS-BR-DS-008
MHHS-BR-DS-011</t>
  </si>
  <si>
    <t>IF-034</t>
  </si>
  <si>
    <t>[DSAppSPResponse]</t>
  </si>
  <si>
    <t>SDS (Incoming) sends IF-034 to the DIP.</t>
  </si>
  <si>
    <t>PUB-034</t>
  </si>
  <si>
    <t>DIP sends PUB-034 to the REGS</t>
  </si>
  <si>
    <t>85
100</t>
  </si>
  <si>
    <t>MHHS-BR-RS-050
MHHS-BR-RS-051
MHHS-BR-RS-054
MHHS-BR-RS-056
MHHS-BR-RS-057</t>
  </si>
  <si>
    <t>REGS receives PUB-034 and determines processing treatment</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</si>
  <si>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</si>
  <si>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RS Appointment Accepted (Import)</t>
  </si>
  <si>
    <t>85
87</t>
  </si>
  <si>
    <t>MHHS-BR-RS-050
MHHS-BR-RS-051
MHHS-BR-RS-052</t>
  </si>
  <si>
    <t>IF-035</t>
  </si>
  <si>
    <t>[DSAppAccepted]</t>
  </si>
  <si>
    <t>REGS sends IF-035 to the DIP</t>
  </si>
  <si>
    <t>PUB-035</t>
  </si>
  <si>
    <t>SUPC, SDSI</t>
  </si>
  <si>
    <t>DIP sends PUB-035 to the Supplier and Data Service (Incoming)</t>
  </si>
  <si>
    <t>MHHS-BR-SU-024
MHHS-BR-SU-025</t>
  </si>
  <si>
    <t>Supplier receives PUB-035.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</si>
  <si>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</si>
  <si>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</si>
  <si>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</si>
  <si>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</si>
  <si>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RS Appointment Queue</t>
  </si>
  <si>
    <t>100
101
120</t>
  </si>
  <si>
    <t xml:space="preserve">MHHS-BR-RS-054
</t>
  </si>
  <si>
    <r>
      <t xml:space="preserve">REGS Holds in appointment queue until appointment date reached </t>
    </r>
    <r>
      <rPr>
        <b/>
        <sz val="10"/>
        <color rgb="FF000000"/>
        <rFont val="Calibri"/>
        <family val="2"/>
      </rPr>
      <t xml:space="preserve"> [Prospective Appts only]</t>
    </r>
  </si>
  <si>
    <t>RS De-Appointment Notification (Import)</t>
  </si>
  <si>
    <t>MHHS-BR-RS-064
MHHS-BR-RS-065</t>
  </si>
  <si>
    <t>IF-037</t>
  </si>
  <si>
    <t>[DSDeApp]</t>
  </si>
  <si>
    <t>REGS sends IF-037  to DIP</t>
  </si>
  <si>
    <t>PUB-037</t>
  </si>
  <si>
    <t>SDSO, Supplier, LDSO, EES, MDS</t>
  </si>
  <si>
    <t>DIP sends PUB-037  De-appointment to SDSO, Supplier, LDSO, EES and MDS for Import MPAN</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</si>
  <si>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</si>
  <si>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</si>
  <si>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</si>
  <si>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</si>
  <si>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</si>
  <si>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Supplier</t>
  </si>
  <si>
    <t xml:space="preserve">Supplier receives PUB-037 confirming DS De-appointment </t>
  </si>
  <si>
    <t xml:space="preserve">Supplier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</si>
  <si>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</si>
  <si>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</si>
  <si>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</si>
  <si>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MHHS-BR-EES-016.3</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</si>
  <si>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</si>
  <si>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</si>
  <si>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</si>
  <si>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TBC</t>
  </si>
  <si>
    <t>MDS</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</si>
  <si>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</si>
  <si>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</si>
  <si>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RS Appointment Notification (Import)</t>
  </si>
  <si>
    <t>MHHS-BR-RS-067
MHHSP-BRS003-Registration Service-BR-RS-004-3</t>
  </si>
  <si>
    <t>IF-036</t>
  </si>
  <si>
    <t>[DSAppActive]</t>
  </si>
  <si>
    <t>REGS sends IF-036 to DIP</t>
  </si>
  <si>
    <t>PUB-036</t>
  </si>
  <si>
    <t>SUPC, SMSI, LDSO (If opted in), EES, SDSI, MDS</t>
  </si>
  <si>
    <t>DIP sends PUB-036 to SUPC, SMSI, LDSO (If opted in), EES, SDSI and MDS confirming DS Appointment for Import MPAN</t>
  </si>
  <si>
    <t>MHHS-BR-SU-027</t>
  </si>
  <si>
    <t xml:space="preserve">Supplier receives PUB-036 </t>
  </si>
  <si>
    <t xml:space="preserve">Supplier receives PUB-036 DSAppActivewith details of Data Services Appointment Active successfully updates on downstream systems.  Capture test evidence in the form of logs / screenshots from downstream systems/apps. </t>
  </si>
  <si>
    <t>MHHS-BR-MS-030</t>
  </si>
  <si>
    <t>SMSI</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</si>
  <si>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</si>
  <si>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</si>
  <si>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</si>
  <si>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 xml:space="preserve">LDSO (If opted in) </t>
  </si>
  <si>
    <t xml:space="preserve">LDSO receives PUB-036 (If opted in) </t>
  </si>
  <si>
    <t xml:space="preserve">LDSO (If opted in)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</si>
  <si>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</si>
  <si>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</si>
  <si>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</si>
  <si>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</si>
  <si>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</si>
  <si>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</si>
  <si>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</si>
  <si>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</si>
  <si>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CSS/DCC Updates - Start</t>
  </si>
  <si>
    <t>BP003A</t>
  </si>
  <si>
    <t xml:space="preserve">MHHS-BR-RS-078
MHHS-BR-RS-078.1
MHHS-BR-RS-078.2
</t>
  </si>
  <si>
    <t>ERDA CSS00200 (Issue MDR Request)</t>
  </si>
  <si>
    <t>N/A</t>
  </si>
  <si>
    <t>REGS Sends end date for existing MDR appointment &amp; Sends details of new MDR to CSS for Import. Issues ERDA CSS00200 (Issue MDR Request) to CSS which outputs CSS07000 (Response)</t>
  </si>
  <si>
    <t>Existing requirement- REC Schedule 28</t>
  </si>
  <si>
    <t>ERDA CSS00200 (Issue MS appointment notification )</t>
  </si>
  <si>
    <t>REGS issues ERDA CSS00200 for Import (Issue MS appointment notification) to CSS which outputs CSS07000 (Response)</t>
  </si>
  <si>
    <t>30
40</t>
  </si>
  <si>
    <t xml:space="preserve">DSP of MDR appointment </t>
  </si>
  <si>
    <t>DCC</t>
  </si>
  <si>
    <t xml:space="preserve">CSS calls CSS-DSP Interface to inform DSP of MDR appointment </t>
  </si>
  <si>
    <t>DSP of MS appointment (CSS03200)</t>
  </si>
  <si>
    <t xml:space="preserve">CSS calls CSS-DSP Interface to inform DSP of MS appointment </t>
  </si>
  <si>
    <t>50
60</t>
  </si>
  <si>
    <t xml:space="preserve">DSP updates MDR appointment </t>
  </si>
  <si>
    <t>DSP updates MDR appointment, and confirms update to CSS over CSS-DSP Interface for Import MPAN</t>
  </si>
  <si>
    <t xml:space="preserve">80
</t>
  </si>
  <si>
    <t xml:space="preserve">MHHS-BR-RS-079
 </t>
  </si>
  <si>
    <t>CSS07000 (Response)</t>
  </si>
  <si>
    <t>REGS receives CSS07000 (Response) from CSS for Import</t>
  </si>
  <si>
    <t xml:space="preserve">90
</t>
  </si>
  <si>
    <t>MHHS-BR-RS-080</t>
  </si>
  <si>
    <t>[DCC-MDROutcome]</t>
  </si>
  <si>
    <t>REGS sends IF-035 - (DCC MDR Outcome) to DIP for Import MPAN</t>
  </si>
  <si>
    <t xml:space="preserve">100
110
</t>
  </si>
  <si>
    <t>DIP sends PUB-035 to SDSI</t>
  </si>
  <si>
    <t>CSS/DCC Updates - Completed</t>
  </si>
  <si>
    <t>MHHS-BR-DS-042.1</t>
  </si>
  <si>
    <t>SDS (Incoming) receives PUB-035 - (DCC MDR Outcome) and manages Service Provider Update (BAU).</t>
  </si>
  <si>
    <t xml:space="preserve">SDS incoming receives PUB-035 for Import MPAN with details of DCC MDR outcome and confirms  (DCC MDR Outcome) and manages Service Provider Update (BAU)  successfully updates on downstream systems.  Capture test evidence in the form of logs / screenshots from downstream systems/apps. </t>
  </si>
  <si>
    <t xml:space="preserve">Test Data Requirements </t>
  </si>
  <si>
    <t>SITFTS0150 - Smart Export DS Chg</t>
  </si>
  <si>
    <t>Supplier Appointment Request (Export)</t>
  </si>
  <si>
    <t>SUPC sends IF-031 to DIP for a DS Appointment for Export  MPAN</t>
  </si>
  <si>
    <t>Supplier Appointment Request Accepted  (Export)</t>
  </si>
  <si>
    <t>RS Appointment Request (Export)</t>
  </si>
  <si>
    <t>RS Appointment Request Accepted (Export)</t>
  </si>
  <si>
    <t>RS Appointment Accepted (Export)</t>
  </si>
  <si>
    <t>RS De-Appointment Notification (Export)</t>
  </si>
  <si>
    <t>DIP sends PUB-037  De-appointment to SDSO, Supplier, LDSO, EES and MDS for Export MPAN</t>
  </si>
  <si>
    <t xml:space="preserve">Supplier receives PUB-037  confirming DS De-appointment </t>
  </si>
  <si>
    <t>RS Appointment Notification (Export)</t>
  </si>
  <si>
    <t>DIP sends PUB-036 to SUPC, SMSI, LDSO (If opted in) , EES, SDSI and MDS confirming DS Appointment for Export MPAN</t>
  </si>
  <si>
    <t>REGS Sends end date for existing MDR appointment &amp; Sends details of new MDR to CSS for Export. Issues ERDA CSS00200 (Issue MDR Request) to CSS which outputs CSS07000 (Response)</t>
  </si>
  <si>
    <t>REGS issues ERDA CSS00200 for Export (Issue MS appointment notification) to CSS which outputs CSS07000 (Response)</t>
  </si>
  <si>
    <t>DSP updates MDR appointment, and confirms update to CSS over CSS-DSP Interface for Export MPAN</t>
  </si>
  <si>
    <t xml:space="preserve">REGS receives CSS07000 (Response) from CSS for Export </t>
  </si>
  <si>
    <t>REGS sends IF-035 - (DCC MDR Outcome) to DIP for Export MPAN</t>
  </si>
  <si>
    <t xml:space="preserve">SDS incoming receives PUB-035 for Export MPAN with details of DCC MDR outcome and confirms  (DCC MDR Outcome) and manages Service Provider Update (BAU)  successfully updates on downstream systems.  Capture test evidence in the form of logs / screenshots from downstream systems/apps.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</si>
</sst>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68">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F2147"/>
      <name val="Calibri"/>
      <family val="2"/>
    </font>
    <font>
      <sz val="9"/>
      <color rgb="FF000000"/>
      <name val="Arial"/>
      <family val="2"/>
    </font>
    <font>
      <b/>
      <sz val="10"/>
      <color rgb="FF000000"/>
      <name val="Calibri"/>
      <family val="2"/>
    </font>
    <font>
      <sz val="10"/>
      <color theme="10"/>
      <name val="Calibri"/>
      <family val="2"/>
    </font>
    <font>
      <sz val="10"/>
      <color rgb="FF000000"/>
      <name val="Calibri"/>
      <family val="2"/>
    </font>
    <font>
      <b/>
      <sz val="9"/>
      <color rgb="FF000000"/>
      <name val="Arial"/>
      <family val="2"/>
    </font>
    <font>
      <strike/>
      <sz val="10"/>
      <color rgb="FF000000"/>
      <name val="Calibri"/>
      <family val="2"/>
    </font>
    <font>
      <sz val="9"/>
      <color rgb="FFFF0000"/>
      <name val="Arial"/>
      <family val="2"/>
    </font>
    <font>
      <sz val="10"/>
      <color rgb="FF000000"/>
      <name val="Calibri"/>
    </font>
    <font>
      <b/>
      <sz val="9"/>
      <color rgb="FF000000"/>
      <name val="Arial"/>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s>
  <cellStyleXfs count="213">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43" fontId="22" fillId="0" borderId="0" applyFill="0" applyBorder="0" applyAlignment="0" applyProtection="0"/>
    <xf numFmtId="44" fontId="22"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2" fillId="0" borderId="0" applyFill="0" applyBorder="0" applyAlignment="0" applyProtection="0"/>
    <xf numFmtId="44" fontId="22"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7">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8"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9" xfId="0" applyFont="1" applyFill="1" applyBorder="1" applyAlignment="1">
      <alignment vertical="center" wrapText="1"/>
    </xf>
    <xf numFmtId="0" fontId="23" fillId="0" borderId="0" xfId="10"/>
    <xf numFmtId="0" fontId="48" fillId="0" borderId="0" xfId="55" applyFont="1"/>
    <xf numFmtId="0" fontId="0" fillId="0" borderId="15" xfId="0" applyBorder="1"/>
    <xf numFmtId="0" fontId="42" fillId="20" borderId="17"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17"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50" fillId="20" borderId="10" xfId="25" applyFont="1" applyBorder="1" applyAlignment="1">
      <alignment vertical="center"/>
    </xf>
    <xf numFmtId="0" fontId="55" fillId="29" borderId="0" xfId="99" applyFont="1" applyFill="1" applyAlignment="1">
      <alignment vertical="center"/>
    </xf>
    <xf numFmtId="0" fontId="45" fillId="29" borderId="0" xfId="99" applyFont="1" applyFill="1" applyAlignment="1">
      <alignment vertical="center"/>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horizontal="left" vertical="center" wrapText="1"/>
    </xf>
    <xf numFmtId="0" fontId="45" fillId="29" borderId="0" xfId="99" applyFont="1" applyFill="1" applyAlignment="1">
      <alignment vertical="center" wrapText="1"/>
    </xf>
    <xf numFmtId="0" fontId="45" fillId="29" borderId="0" xfId="99" applyFont="1" applyFill="1" applyAlignment="1">
      <alignment horizontal="lef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6" fillId="29" borderId="0" xfId="99" applyFont="1" applyFill="1" applyAlignment="1">
      <alignment vertical="center" wrapText="1"/>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vertical="top" wrapText="1"/>
    </xf>
    <xf numFmtId="0" fontId="56" fillId="29" borderId="0" xfId="99" applyFont="1" applyFill="1" applyAlignment="1">
      <alignment horizontal="center" vertical="center" wrapText="1"/>
    </xf>
    <xf numFmtId="0" fontId="55" fillId="29" borderId="0" xfId="99" applyFont="1" applyFill="1" applyAlignment="1">
      <alignment horizontal="center" vertical="top" wrapText="1"/>
    </xf>
    <xf numFmtId="0" fontId="50" fillId="20" borderId="1" xfId="25" applyFont="1" applyBorder="1" applyAlignment="1">
      <alignment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5" fillId="33" borderId="1" xfId="0" applyFont="1" applyFill="1" applyBorder="1" applyAlignment="1">
      <alignment vertical="center" wrapText="1"/>
    </xf>
    <xf numFmtId="0" fontId="50" fillId="20" borderId="9" xfId="25" applyFont="1" applyBorder="1" applyAlignment="1">
      <alignment horizontal="left" vertical="top" wrapText="1"/>
    </xf>
    <xf numFmtId="0" fontId="50" fillId="20" borderId="9" xfId="25" applyFont="1" applyBorder="1" applyAlignment="1">
      <alignment vertical="top" wrapText="1"/>
    </xf>
    <xf numFmtId="0" fontId="50" fillId="20" borderId="9" xfId="25" applyFont="1" applyBorder="1" applyAlignment="1">
      <alignment horizontal="center" vertical="top" wrapText="1"/>
    </xf>
    <xf numFmtId="0" fontId="50" fillId="20" borderId="10" xfId="25" applyFont="1" applyBorder="1" applyAlignment="1">
      <alignment vertical="center" wrapText="1"/>
    </xf>
    <xf numFmtId="0" fontId="45" fillId="29" borderId="0" xfId="99" applyFont="1" applyFill="1" applyAlignment="1">
      <alignment vertical="top" wrapText="1"/>
    </xf>
    <xf numFmtId="0" fontId="40" fillId="33" borderId="1" xfId="55" applyFill="1" applyBorder="1" applyAlignment="1">
      <alignment vertical="center" wrapText="1"/>
    </xf>
    <xf numFmtId="0" fontId="55" fillId="33" borderId="10" xfId="0" applyFont="1" applyFill="1" applyBorder="1" applyAlignment="1">
      <alignment horizontal="center" vertical="center"/>
    </xf>
    <xf numFmtId="0" fontId="50" fillId="20" borderId="10" xfId="25" applyFont="1" applyBorder="1" applyAlignment="1">
      <alignment horizontal="center"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0" fillId="33" borderId="1" xfId="55" applyFill="1" applyBorder="1" applyAlignment="1">
      <alignment horizontal="center" vertical="center" wrapText="1"/>
    </xf>
    <xf numFmtId="0" fontId="45" fillId="29" borderId="0" xfId="64" applyFont="1" applyFill="1" applyAlignment="1">
      <alignment horizontal="center" vertical="center" wrapText="1"/>
    </xf>
    <xf numFmtId="0" fontId="50" fillId="20" borderId="14" xfId="25" applyFont="1" applyBorder="1" applyAlignment="1">
      <alignment horizontal="left" vertical="top" wrapText="1"/>
    </xf>
    <xf numFmtId="0" fontId="50" fillId="20" borderId="1" xfId="25" applyFont="1" applyBorder="1" applyAlignment="1">
      <alignment horizontal="left" vertical="top" wrapText="1"/>
    </xf>
    <xf numFmtId="166" fontId="42" fillId="0" borderId="29" xfId="0" applyNumberFormat="1" applyFont="1" applyBorder="1" applyAlignment="1">
      <alignment horizontal="left"/>
    </xf>
    <xf numFmtId="0" fontId="42"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29" xfId="0" applyBorder="1" applyAlignment="1">
      <alignment wrapText="1"/>
    </xf>
    <xf numFmtId="0" fontId="0" fillId="0" borderId="30" xfId="0" applyBorder="1"/>
    <xf numFmtId="0" fontId="58" fillId="0" borderId="29" xfId="0" applyFont="1" applyBorder="1" applyAlignment="1">
      <alignment wrapText="1"/>
    </xf>
    <xf numFmtId="0" fontId="45" fillId="29" borderId="0" xfId="212" applyFont="1" applyFill="1" applyAlignment="1">
      <alignment vertical="center"/>
    </xf>
    <xf numFmtId="0" fontId="45" fillId="33" borderId="10" xfId="64" applyFont="1" applyFill="1" applyBorder="1" applyAlignment="1">
      <alignment horizontal="center" vertical="center" wrapText="1"/>
    </xf>
    <xf numFmtId="0" fontId="50" fillId="20" borderId="31" xfId="25" applyFont="1" applyBorder="1" applyAlignment="1">
      <alignment horizontal="left" vertical="top" wrapText="1"/>
    </xf>
    <xf numFmtId="0" fontId="61" fillId="33" borderId="1" xfId="55" quotePrefix="1" applyFont="1" applyFill="1" applyBorder="1" applyAlignment="1">
      <alignment horizontal="center" vertical="center" wrapText="1"/>
    </xf>
    <xf numFmtId="0" fontId="50" fillId="20" borderId="8" xfId="25" applyFont="1" applyBorder="1" applyAlignment="1">
      <alignment horizontal="left" vertical="top" wrapText="1"/>
    </xf>
    <xf numFmtId="0" fontId="55" fillId="29" borderId="0" xfId="212" applyFont="1" applyFill="1" applyAlignment="1">
      <alignment vertical="center" wrapText="1"/>
    </xf>
    <xf numFmtId="0" fontId="55" fillId="29" borderId="0" xfId="212" applyFont="1" applyFill="1" applyAlignment="1">
      <alignment horizontal="center" vertical="center" wrapText="1"/>
    </xf>
    <xf numFmtId="0" fontId="55" fillId="29" borderId="0" xfId="212" applyFont="1" applyFill="1" applyAlignment="1">
      <alignment horizontal="left" vertical="center"/>
    </xf>
    <xf numFmtId="0" fontId="50" fillId="20" borderId="14" xfId="25" applyFont="1" applyBorder="1" applyAlignment="1">
      <alignment vertical="center"/>
    </xf>
    <xf numFmtId="0" fontId="50" fillId="20" borderId="33" xfId="25" applyFont="1" applyBorder="1" applyAlignment="1">
      <alignment vertical="center"/>
    </xf>
    <xf numFmtId="0" fontId="59" fillId="29" borderId="33" xfId="99" applyFont="1" applyFill="1" applyBorder="1" applyAlignment="1">
      <alignment horizontal="left" vertical="center" wrapText="1"/>
    </xf>
    <xf numFmtId="0" fontId="59" fillId="29" borderId="32" xfId="99" applyFont="1" applyFill="1" applyBorder="1" applyAlignment="1">
      <alignment horizontal="left" vertical="center" wrapText="1"/>
    </xf>
    <xf numFmtId="0" fontId="59" fillId="29" borderId="0" xfId="212" applyFont="1" applyFill="1" applyAlignment="1">
      <alignment vertical="center"/>
    </xf>
    <xf numFmtId="0" fontId="62" fillId="29" borderId="29" xfId="0" applyFont="1" applyFill="1" applyBorder="1" applyAlignment="1">
      <alignment horizontal="left" vertical="top" wrapText="1"/>
    </xf>
    <xf numFmtId="0" fontId="59" fillId="29" borderId="1" xfId="211" applyFont="1" applyFill="1" applyBorder="1" applyAlignment="1">
      <alignment horizontal="center" vertical="top" wrapText="1"/>
    </xf>
    <xf numFmtId="0" fontId="62" fillId="0" borderId="12" xfId="0" applyFont="1" applyBorder="1" applyAlignment="1">
      <alignment horizontal="left" vertical="top" wrapText="1"/>
    </xf>
    <xf numFmtId="0" fontId="62" fillId="0" borderId="1" xfId="0" applyFont="1" applyBorder="1" applyAlignment="1">
      <alignment horizontal="left" vertical="top" wrapText="1"/>
    </xf>
    <xf numFmtId="0" fontId="62" fillId="29" borderId="1" xfId="0" applyFont="1" applyFill="1" applyBorder="1" applyAlignment="1">
      <alignment horizontal="left" vertical="top" wrapText="1"/>
    </xf>
    <xf numFmtId="0" fontId="63" fillId="29" borderId="30" xfId="212" applyFont="1" applyFill="1" applyBorder="1" applyAlignment="1">
      <alignment vertical="center" wrapText="1"/>
    </xf>
    <xf numFmtId="164" fontId="59" fillId="29" borderId="1" xfId="212" applyNumberFormat="1" applyFont="1" applyFill="1" applyBorder="1" applyAlignment="1">
      <alignment horizontal="left" vertical="top" wrapText="1"/>
    </xf>
    <xf numFmtId="166" fontId="62" fillId="0" borderId="29" xfId="0" applyNumberFormat="1" applyFont="1" applyBorder="1" applyAlignment="1">
      <alignment horizontal="left"/>
    </xf>
    <xf numFmtId="0" fontId="62" fillId="0" borderId="29" xfId="0" applyFont="1" applyBorder="1"/>
    <xf numFmtId="0" fontId="62" fillId="0" borderId="0" xfId="0" applyFont="1"/>
    <xf numFmtId="0" fontId="62" fillId="0" borderId="29" xfId="0" applyFont="1" applyBorder="1" applyAlignment="1">
      <alignment wrapText="1"/>
    </xf>
    <xf numFmtId="0" fontId="59" fillId="29" borderId="0" xfId="99" applyFont="1" applyFill="1" applyAlignment="1">
      <alignment vertical="center" wrapText="1"/>
    </xf>
    <xf numFmtId="164" fontId="62" fillId="29" borderId="1" xfId="212" applyNumberFormat="1" applyFont="1" applyFill="1" applyBorder="1" applyAlignment="1">
      <alignment horizontal="left" vertical="top" wrapText="1"/>
    </xf>
    <xf numFmtId="164" fontId="62" fillId="0" borderId="1" xfId="212" applyNumberFormat="1" applyFont="1" applyBorder="1" applyAlignment="1">
      <alignment horizontal="left" vertical="top" wrapText="1"/>
    </xf>
    <xf numFmtId="0" fontId="64" fillId="29" borderId="1" xfId="0" applyFont="1" applyFill="1" applyBorder="1" applyAlignment="1">
      <alignment horizontal="left" vertical="top" wrapText="1"/>
    </xf>
    <xf numFmtId="0" fontId="65" fillId="29" borderId="0" xfId="212" applyFont="1" applyFill="1" applyAlignment="1">
      <alignment vertical="center"/>
    </xf>
    <xf numFmtId="0" fontId="63" fillId="29" borderId="0" xfId="212" applyFont="1" applyFill="1" applyAlignment="1">
      <alignment vertical="center" wrapText="1"/>
    </xf>
    <xf numFmtId="0" fontId="63" fillId="29" borderId="34" xfId="212" applyFont="1" applyFill="1" applyBorder="1" applyAlignment="1">
      <alignment vertical="center" wrapText="1"/>
    </xf>
    <xf numFmtId="0" fontId="63" fillId="0" borderId="29" xfId="212" applyFont="1" applyBorder="1" applyAlignment="1">
      <alignment vertical="top" wrapText="1"/>
    </xf>
    <xf numFmtId="0" fontId="63" fillId="0" borderId="0" xfId="212" applyFont="1" applyAlignment="1">
      <alignment vertical="top" wrapText="1"/>
    </xf>
    <xf numFmtId="0" fontId="63" fillId="0" borderId="30" xfId="212" applyFont="1" applyBorder="1" applyAlignment="1">
      <alignment vertical="top" wrapText="1"/>
    </xf>
    <xf numFmtId="15" fontId="58" fillId="0" borderId="29" xfId="0" applyNumberFormat="1" applyFont="1" applyBorder="1" applyAlignment="1">
      <alignment horizontal="left"/>
    </xf>
    <xf numFmtId="0" fontId="58" fillId="0" borderId="29" xfId="0" applyFont="1" applyBorder="1"/>
    <xf numFmtId="15" fontId="58" fillId="0" borderId="36" xfId="0" applyNumberFormat="1" applyFont="1" applyBorder="1" applyAlignment="1">
      <alignment horizontal="left"/>
    </xf>
    <xf numFmtId="0" fontId="58" fillId="0" borderId="36" xfId="0" applyFont="1" applyBorder="1"/>
    <xf numFmtId="0" fontId="0" fillId="0" borderId="36" xfId="0" applyBorder="1" applyAlignment="1">
      <alignment wrapText="1"/>
    </xf>
    <xf numFmtId="0" fontId="56" fillId="29" borderId="0" xfId="99" applyFont="1" applyFill="1" applyAlignment="1">
      <alignment horizontal="left" vertical="center" wrapText="1"/>
    </xf>
    <xf numFmtId="0" fontId="59" fillId="29" borderId="0" xfId="99" applyFont="1" applyFill="1" applyAlignment="1">
      <alignment horizontal="left" vertical="center" wrapText="1"/>
    </xf>
    <xf numFmtId="0" fontId="55" fillId="29" borderId="0" xfId="212" applyFont="1" applyFill="1" applyAlignment="1">
      <alignment horizontal="left" vertical="center" wrapText="1"/>
    </xf>
    <xf numFmtId="166" fontId="0" fillId="0" borderId="36" xfId="0" applyNumberFormat="1" applyBorder="1" applyAlignment="1">
      <alignment horizontal="left"/>
    </xf>
    <xf numFmtId="0" fontId="0" fillId="0" borderId="36" xfId="0" applyBorder="1"/>
    <xf numFmtId="0" fontId="59" fillId="29" borderId="31" xfId="211" applyFont="1" applyFill="1" applyBorder="1" applyAlignment="1">
      <alignment horizontal="center" vertical="top" wrapText="1"/>
    </xf>
    <xf numFmtId="0" fontId="62" fillId="0" borderId="35" xfId="0" applyFont="1" applyBorder="1" applyAlignment="1">
      <alignment horizontal="left" vertical="top" wrapText="1"/>
    </xf>
    <xf numFmtId="0" fontId="59" fillId="29" borderId="29" xfId="211" applyFont="1" applyFill="1" applyBorder="1" applyAlignment="1">
      <alignment horizontal="center" vertical="top" wrapText="1"/>
    </xf>
    <xf numFmtId="0" fontId="59" fillId="29" borderId="9" xfId="211" applyFont="1" applyFill="1" applyBorder="1" applyAlignment="1">
      <alignment horizontal="center" vertical="top" wrapText="1"/>
    </xf>
    <xf numFmtId="0" fontId="62" fillId="0" borderId="9" xfId="0" applyFont="1" applyBorder="1" applyAlignment="1">
      <alignment horizontal="left" vertical="top" wrapText="1"/>
    </xf>
    <xf numFmtId="0" fontId="61" fillId="33" borderId="1" xfId="55" applyFont="1" applyFill="1" applyBorder="1" applyAlignment="1">
      <alignment horizontal="center" vertical="center" wrapText="1"/>
    </xf>
    <xf numFmtId="0" fontId="66" fillId="0" borderId="1" xfId="0" applyFont="1" applyBorder="1" applyAlignment="1">
      <alignment horizontal="left" vertical="top" wrapText="1"/>
    </xf>
    <xf numFmtId="0" fontId="67" fillId="29" borderId="1" xfId="211" applyFont="1" applyFill="1" applyBorder="1" applyAlignment="1">
      <alignment horizontal="center" vertical="top" wrapText="1"/>
    </xf>
    <xf numFmtId="0" fontId="0" fillId="0" borderId="29" xfId="0" applyBorder="1" applyAlignment="1">
      <alignment vertical="center"/>
    </xf>
    <xf numFmtId="166" fontId="0" fillId="0" borderId="29" xfId="0" applyNumberFormat="1" applyBorder="1" applyAlignment="1">
      <alignment horizontal="left" vertical="center"/>
    </xf>
    <xf numFmtId="0" fontId="56" fillId="33" borderId="1" xfId="0" applyFont="1" applyFill="1" applyBorder="1" applyAlignment="1">
      <alignment vertical="center"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2"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9" fillId="29" borderId="31" xfId="99" applyFont="1" applyFill="1" applyBorder="1" applyAlignment="1">
      <alignment horizontal="left" vertical="center" wrapText="1"/>
    </xf>
    <xf numFmtId="0" fontId="59" fillId="29" borderId="9" xfId="99" applyFont="1" applyFill="1" applyBorder="1" applyAlignment="1">
      <alignment horizontal="lef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59" fillId="29" borderId="1"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7" fillId="29" borderId="0" xfId="99" applyFont="1" applyFill="1" applyAlignment="1">
      <alignment horizontal="left" vertical="center" wrapText="1"/>
    </xf>
    <xf numFmtId="0" fontId="55" fillId="29" borderId="1" xfId="99" applyFont="1" applyFill="1" applyBorder="1" applyAlignment="1">
      <alignment vertical="center" wrapText="1"/>
    </xf>
    <xf numFmtId="0" fontId="55" fillId="29" borderId="10" xfId="212" applyFont="1" applyFill="1" applyBorder="1" applyAlignment="1">
      <alignment horizontal="left" vertical="center" wrapText="1"/>
    </xf>
    <xf numFmtId="0" fontId="55" fillId="29" borderId="11" xfId="212" applyFont="1" applyFill="1" applyBorder="1" applyAlignment="1">
      <alignment horizontal="left" vertical="center" wrapText="1"/>
    </xf>
    <xf numFmtId="0" fontId="55" fillId="29" borderId="12" xfId="212" applyFont="1" applyFill="1" applyBorder="1" applyAlignment="1">
      <alignment horizontal="left" vertical="center" wrapText="1"/>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55" fillId="33" borderId="10" xfId="0" applyFont="1" applyFill="1" applyBorder="1" applyAlignment="1">
      <alignment horizontal="center" vertical="center"/>
    </xf>
    <xf numFmtId="0" fontId="55" fillId="33" borderId="11" xfId="0" applyFont="1" applyFill="1" applyBorder="1" applyAlignment="1">
      <alignment horizontal="center" vertical="center"/>
    </xf>
    <xf numFmtId="0" fontId="50" fillId="20" borderId="12" xfId="25" applyFont="1" applyBorder="1" applyAlignment="1">
      <alignment horizontal="center" vertical="center" wrapText="1"/>
    </xf>
    <xf numFmtId="0" fontId="55" fillId="33" borderId="12" xfId="0" applyFont="1" applyFill="1" applyBorder="1" applyAlignment="1">
      <alignment horizontal="center" vertical="center"/>
    </xf>
  </cellXfs>
  <cellStyles count="213">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42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41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41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54" t="s">
        <v>1</v>
      </c>
      <c r="C3" s="154"/>
      <c r="D3" s="154"/>
      <c r="E3" s="154"/>
      <c r="F3" s="154"/>
      <c r="G3" s="154"/>
      <c r="H3" s="154"/>
      <c r="I3" s="154"/>
    </row>
    <row r="4" spans="2:17" ht="13.7" customHeight="1">
      <c r="B4" s="156" t="s">
        <v>2</v>
      </c>
      <c r="C4" s="156"/>
      <c r="D4" s="156"/>
      <c r="E4" s="156"/>
      <c r="F4" s="156"/>
      <c r="G4" s="156"/>
      <c r="H4" s="156"/>
      <c r="I4" s="156"/>
      <c r="J4" s="156"/>
      <c r="K4" s="156"/>
      <c r="L4" s="156"/>
      <c r="M4" s="156"/>
      <c r="N4" s="156"/>
      <c r="O4" s="47"/>
      <c r="P4" s="47"/>
      <c r="Q4" s="47"/>
    </row>
    <row r="5" spans="2:17">
      <c r="B5" s="156"/>
      <c r="C5" s="156"/>
      <c r="D5" s="156"/>
      <c r="E5" s="156"/>
      <c r="F5" s="156"/>
      <c r="G5" s="156"/>
      <c r="H5" s="156"/>
      <c r="I5" s="156"/>
      <c r="J5" s="156"/>
      <c r="K5" s="156"/>
      <c r="L5" s="156"/>
      <c r="M5" s="156"/>
      <c r="N5" s="156"/>
      <c r="O5" s="47"/>
      <c r="P5" s="47"/>
      <c r="Q5" s="47"/>
    </row>
    <row r="6" spans="2:17">
      <c r="B6" s="156"/>
      <c r="C6" s="156"/>
      <c r="D6" s="156"/>
      <c r="E6" s="156"/>
      <c r="F6" s="156"/>
      <c r="G6" s="156"/>
      <c r="H6" s="156"/>
      <c r="I6" s="156"/>
      <c r="J6" s="156"/>
      <c r="K6" s="156"/>
      <c r="L6" s="156"/>
      <c r="M6" s="156"/>
      <c r="N6" s="156"/>
      <c r="O6" s="47"/>
      <c r="P6" s="47"/>
      <c r="Q6" s="47"/>
    </row>
    <row r="7" spans="2:17">
      <c r="B7" s="156"/>
      <c r="C7" s="156"/>
      <c r="D7" s="156"/>
      <c r="E7" s="156"/>
      <c r="F7" s="156"/>
      <c r="G7" s="156"/>
      <c r="H7" s="156"/>
      <c r="I7" s="156"/>
      <c r="J7" s="156"/>
      <c r="K7" s="156"/>
      <c r="L7" s="156"/>
      <c r="M7" s="156"/>
      <c r="N7" s="156"/>
      <c r="O7" s="47"/>
      <c r="P7" s="47"/>
      <c r="Q7" s="47"/>
    </row>
    <row r="8" spans="2:17">
      <c r="B8" s="156"/>
      <c r="C8" s="156"/>
      <c r="D8" s="156"/>
      <c r="E8" s="156"/>
      <c r="F8" s="156"/>
      <c r="G8" s="156"/>
      <c r="H8" s="156"/>
      <c r="I8" s="156"/>
      <c r="J8" s="156"/>
      <c r="K8" s="156"/>
      <c r="L8" s="156"/>
      <c r="M8" s="156"/>
      <c r="N8" s="156"/>
      <c r="O8" s="47"/>
      <c r="P8" s="47"/>
      <c r="Q8" s="47"/>
    </row>
    <row r="9" spans="2:17">
      <c r="B9" s="156"/>
      <c r="C9" s="156"/>
      <c r="D9" s="156"/>
      <c r="E9" s="156"/>
      <c r="F9" s="156"/>
      <c r="G9" s="156"/>
      <c r="H9" s="156"/>
      <c r="I9" s="156"/>
      <c r="J9" s="156"/>
      <c r="K9" s="156"/>
      <c r="L9" s="156"/>
      <c r="M9" s="156"/>
      <c r="N9" s="156"/>
      <c r="O9" s="47"/>
      <c r="P9" s="47"/>
      <c r="Q9" s="47"/>
    </row>
    <row r="10" spans="2:17">
      <c r="B10" s="156"/>
      <c r="C10" s="156"/>
      <c r="D10" s="156"/>
      <c r="E10" s="156"/>
      <c r="F10" s="156"/>
      <c r="G10" s="156"/>
      <c r="H10" s="156"/>
      <c r="I10" s="156"/>
      <c r="J10" s="156"/>
      <c r="K10" s="156"/>
      <c r="L10" s="156"/>
      <c r="M10" s="156"/>
      <c r="N10" s="156"/>
      <c r="O10" s="47"/>
      <c r="P10" s="47"/>
      <c r="Q10" s="47"/>
    </row>
    <row r="11" spans="2:17">
      <c r="B11" s="156"/>
      <c r="C11" s="156"/>
      <c r="D11" s="156"/>
      <c r="E11" s="156"/>
      <c r="F11" s="156"/>
      <c r="G11" s="156"/>
      <c r="H11" s="156"/>
      <c r="I11" s="156"/>
      <c r="J11" s="156"/>
      <c r="K11" s="156"/>
      <c r="L11" s="156"/>
      <c r="M11" s="156"/>
      <c r="N11" s="156"/>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56" t="s">
        <v>15</v>
      </c>
      <c r="C25" s="156"/>
      <c r="D25" s="156"/>
      <c r="E25" s="156"/>
      <c r="F25" s="156"/>
      <c r="G25" s="156"/>
      <c r="H25" s="156"/>
      <c r="I25" s="156"/>
      <c r="J25" s="156"/>
      <c r="K25" s="156"/>
      <c r="L25" s="156"/>
      <c r="M25" s="156"/>
      <c r="N25" s="156"/>
    </row>
    <row r="26" spans="2:17">
      <c r="B26" s="156"/>
      <c r="C26" s="156"/>
      <c r="D26" s="156"/>
      <c r="E26" s="156"/>
      <c r="F26" s="156"/>
      <c r="G26" s="156"/>
      <c r="H26" s="156"/>
      <c r="I26" s="156"/>
      <c r="J26" s="156"/>
      <c r="K26" s="156"/>
      <c r="L26" s="156"/>
      <c r="M26" s="156"/>
      <c r="N26" s="156"/>
    </row>
    <row r="27" spans="2:17">
      <c r="B27" s="47"/>
      <c r="C27" s="47"/>
      <c r="D27" s="47"/>
      <c r="E27" s="47"/>
      <c r="F27" s="47"/>
    </row>
    <row r="28" spans="2:17">
      <c r="B28" s="47"/>
      <c r="C28" s="47"/>
      <c r="D28" s="47"/>
      <c r="E28" s="47"/>
      <c r="F28" s="47"/>
    </row>
    <row r="29" spans="2:17">
      <c r="B29" s="50"/>
    </row>
    <row r="30" spans="2:17" ht="15.6">
      <c r="B30" s="154" t="s">
        <v>16</v>
      </c>
      <c r="C30" s="154"/>
      <c r="D30" s="154"/>
      <c r="E30" s="154"/>
      <c r="F30" s="154"/>
      <c r="G30" s="154"/>
      <c r="H30" s="154"/>
      <c r="I30" s="154"/>
    </row>
    <row r="31" spans="2:17">
      <c r="B31" s="155"/>
      <c r="C31" s="155"/>
      <c r="D31" s="155"/>
      <c r="E31" s="155"/>
      <c r="F31" s="155"/>
      <c r="G31" s="155"/>
      <c r="H31" s="155"/>
      <c r="I31" s="155"/>
      <c r="J31" s="155"/>
      <c r="K31" s="155"/>
      <c r="L31" s="155"/>
      <c r="M31" s="155"/>
      <c r="N31" s="155"/>
    </row>
    <row r="32" spans="2:17">
      <c r="B32" s="155"/>
      <c r="C32" s="155"/>
      <c r="D32" s="155"/>
      <c r="E32" s="155"/>
      <c r="F32" s="155"/>
      <c r="G32" s="155"/>
      <c r="H32" s="155"/>
      <c r="I32" s="155"/>
      <c r="J32" s="155"/>
      <c r="K32" s="155"/>
      <c r="L32" s="155"/>
      <c r="M32" s="155"/>
      <c r="N32" s="155"/>
    </row>
    <row r="33" spans="2:14">
      <c r="B33" s="155"/>
      <c r="C33" s="155"/>
      <c r="D33" s="155"/>
      <c r="E33" s="155"/>
      <c r="F33" s="155"/>
      <c r="G33" s="155"/>
      <c r="H33" s="155"/>
      <c r="I33" s="155"/>
      <c r="J33" s="155"/>
      <c r="K33" s="155"/>
      <c r="L33" s="155"/>
      <c r="M33" s="155"/>
      <c r="N33" s="155"/>
    </row>
    <row r="34" spans="2:14">
      <c r="B34" s="155"/>
      <c r="C34" s="155"/>
      <c r="D34" s="155"/>
      <c r="E34" s="155"/>
      <c r="F34" s="155"/>
      <c r="G34" s="155"/>
      <c r="H34" s="155"/>
      <c r="I34" s="155"/>
      <c r="J34" s="155"/>
      <c r="K34" s="155"/>
      <c r="L34" s="155"/>
      <c r="M34" s="155"/>
      <c r="N34" s="155"/>
    </row>
    <row r="35" spans="2:14">
      <c r="B35" s="155"/>
      <c r="C35" s="155"/>
      <c r="D35" s="155"/>
      <c r="E35" s="155"/>
      <c r="F35" s="155"/>
      <c r="G35" s="155"/>
      <c r="H35" s="155"/>
      <c r="I35" s="155"/>
      <c r="J35" s="155"/>
      <c r="K35" s="155"/>
      <c r="L35" s="155"/>
      <c r="M35" s="155"/>
      <c r="N35" s="155"/>
    </row>
    <row r="36" spans="2:14">
      <c r="B36" s="155"/>
      <c r="C36" s="155"/>
      <c r="D36" s="155"/>
      <c r="E36" s="155"/>
      <c r="F36" s="155"/>
      <c r="G36" s="155"/>
      <c r="H36" s="155"/>
      <c r="I36" s="155"/>
      <c r="J36" s="155"/>
      <c r="K36" s="155"/>
      <c r="L36" s="155"/>
      <c r="M36" s="155"/>
      <c r="N36" s="155"/>
    </row>
    <row r="37" spans="2:14">
      <c r="B37" s="155"/>
      <c r="C37" s="155"/>
      <c r="D37" s="155"/>
      <c r="E37" s="155"/>
      <c r="F37" s="155"/>
      <c r="G37" s="155"/>
      <c r="H37" s="155"/>
      <c r="I37" s="155"/>
      <c r="J37" s="155"/>
      <c r="K37" s="155"/>
      <c r="L37" s="155"/>
      <c r="M37" s="155"/>
      <c r="N37" s="155"/>
    </row>
    <row r="38" spans="2:14">
      <c r="B38" s="155"/>
      <c r="C38" s="155"/>
      <c r="D38" s="155"/>
      <c r="E38" s="155"/>
      <c r="F38" s="155"/>
      <c r="G38" s="155"/>
      <c r="H38" s="155"/>
      <c r="I38" s="155"/>
      <c r="J38" s="155"/>
      <c r="K38" s="155"/>
      <c r="L38" s="155"/>
      <c r="M38" s="155"/>
      <c r="N38" s="155"/>
    </row>
    <row r="39" spans="2:14">
      <c r="B39" s="155"/>
      <c r="C39" s="155"/>
      <c r="D39" s="155"/>
      <c r="E39" s="155"/>
      <c r="F39" s="155"/>
      <c r="G39" s="155"/>
      <c r="H39" s="155"/>
      <c r="I39" s="155"/>
      <c r="J39" s="155"/>
      <c r="K39" s="155"/>
      <c r="L39" s="155"/>
      <c r="M39" s="155"/>
      <c r="N39" s="155"/>
    </row>
    <row r="40" spans="2:14">
      <c r="B40" s="50"/>
    </row>
    <row r="41" spans="2:14" ht="15.6">
      <c r="B41" s="154" t="s">
        <v>17</v>
      </c>
      <c r="C41" s="154"/>
      <c r="D41" s="154"/>
      <c r="E41" s="154"/>
      <c r="F41" s="154"/>
      <c r="G41" s="154"/>
      <c r="H41" s="154"/>
      <c r="I41" s="154"/>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54" t="s">
        <v>18</v>
      </c>
      <c r="C52" s="154"/>
      <c r="D52" s="154"/>
      <c r="E52" s="154"/>
      <c r="F52" s="154"/>
      <c r="G52" s="154"/>
      <c r="H52" s="154"/>
      <c r="I52" s="154"/>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8"/>
  <sheetViews>
    <sheetView tabSelected="1" topLeftCell="A10" zoomScale="90" zoomScaleNormal="90" workbookViewId="0">
      <selection activeCell="C24" sqref="C24"/>
    </sheetView>
  </sheetViews>
  <sheetFormatPr defaultColWidth="10.5703125" defaultRowHeight="20.100000000000001" customHeight="1"/>
  <cols>
    <col min="1" max="6" width="30.85546875" style="57" customWidth="1"/>
    <col min="7" max="9" width="30.85546875" style="65" customWidth="1"/>
    <col min="10" max="10" width="34.28515625" style="65" customWidth="1"/>
    <col min="11" max="11" width="20.7109375" style="65" customWidth="1"/>
    <col min="12" max="12" width="15.7109375" style="57" customWidth="1"/>
    <col min="13" max="13" width="2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14" ht="30" customHeight="1">
      <c r="A1" s="55" t="s">
        <v>461</v>
      </c>
      <c r="B1" s="178" t="s">
        <v>565</v>
      </c>
      <c r="C1" s="178"/>
      <c r="D1" s="178"/>
      <c r="E1" s="138"/>
      <c r="F1" s="66"/>
      <c r="G1" s="70"/>
      <c r="H1" s="66"/>
      <c r="I1" s="56"/>
      <c r="J1" s="56"/>
      <c r="K1" s="56"/>
      <c r="L1" s="56"/>
      <c r="M1" s="56"/>
      <c r="N1" s="56"/>
    </row>
    <row r="2" spans="1:14" ht="30" customHeight="1">
      <c r="A2" s="59" t="s">
        <v>566</v>
      </c>
      <c r="B2" s="179" t="s">
        <v>567</v>
      </c>
      <c r="C2" s="179"/>
      <c r="D2" s="179"/>
      <c r="E2" s="139"/>
      <c r="F2" s="67"/>
      <c r="G2" s="68"/>
      <c r="H2" s="67"/>
      <c r="I2" s="58"/>
      <c r="J2" s="58"/>
      <c r="K2" s="58"/>
      <c r="L2" s="58"/>
      <c r="M2" s="58"/>
      <c r="N2" s="58"/>
    </row>
    <row r="3" spans="1:14" ht="30" customHeight="1">
      <c r="A3" s="108" t="s">
        <v>568</v>
      </c>
      <c r="B3" s="109" t="s">
        <v>569</v>
      </c>
      <c r="C3" s="109"/>
      <c r="D3" s="110"/>
      <c r="E3" s="139"/>
      <c r="F3" s="67"/>
      <c r="G3" s="68"/>
      <c r="H3" s="67"/>
      <c r="I3" s="58"/>
      <c r="J3" s="58"/>
      <c r="K3" s="58"/>
      <c r="L3" s="58"/>
      <c r="M3" s="58"/>
      <c r="N3" s="58"/>
    </row>
    <row r="4" spans="1:14" ht="72.75" customHeight="1">
      <c r="A4" s="107" t="s">
        <v>465</v>
      </c>
      <c r="B4" s="180" t="s">
        <v>570</v>
      </c>
      <c r="C4" s="180"/>
      <c r="D4" s="180"/>
      <c r="E4" s="139"/>
      <c r="F4" s="69"/>
      <c r="G4" s="71"/>
      <c r="H4" s="69"/>
      <c r="I4" s="58"/>
      <c r="J4" s="58"/>
      <c r="K4" s="58"/>
      <c r="L4" s="58"/>
      <c r="M4" s="58"/>
      <c r="N4" s="58"/>
    </row>
    <row r="5" spans="1:14" ht="30" customHeight="1">
      <c r="A5" s="55" t="s">
        <v>571</v>
      </c>
      <c r="B5" s="181" t="s">
        <v>572</v>
      </c>
      <c r="C5" s="182"/>
      <c r="D5" s="183"/>
      <c r="E5" s="67"/>
      <c r="F5" s="67"/>
      <c r="G5" s="68"/>
      <c r="H5" s="67"/>
      <c r="I5" s="58"/>
      <c r="J5" s="58"/>
      <c r="K5" s="58"/>
      <c r="L5" s="58"/>
      <c r="M5" s="58"/>
      <c r="N5" s="58"/>
    </row>
    <row r="6" spans="1:14" ht="30" customHeight="1">
      <c r="A6" s="55" t="s">
        <v>573</v>
      </c>
      <c r="B6" s="181" t="s">
        <v>574</v>
      </c>
      <c r="C6" s="182"/>
      <c r="D6" s="183"/>
      <c r="E6" s="67"/>
      <c r="F6" s="67"/>
      <c r="G6" s="68"/>
      <c r="H6" s="67"/>
      <c r="I6" s="58"/>
      <c r="J6" s="58"/>
      <c r="K6" s="58"/>
      <c r="L6" s="58"/>
      <c r="M6" s="58"/>
      <c r="N6" s="58"/>
    </row>
    <row r="7" spans="1:14" ht="30" customHeight="1">
      <c r="A7" s="55" t="s">
        <v>575</v>
      </c>
      <c r="B7" s="175" t="s">
        <v>576</v>
      </c>
      <c r="C7" s="176"/>
      <c r="D7" s="177"/>
      <c r="E7" s="60"/>
      <c r="F7" s="67"/>
      <c r="G7" s="68"/>
      <c r="H7" s="67"/>
      <c r="I7" s="58"/>
      <c r="J7" s="58"/>
      <c r="K7" s="58"/>
      <c r="L7" s="58"/>
      <c r="M7" s="58"/>
      <c r="N7" s="58"/>
    </row>
    <row r="8" spans="1:14" ht="30" customHeight="1">
      <c r="A8" s="55" t="s">
        <v>577</v>
      </c>
      <c r="B8" s="185" t="s">
        <v>578</v>
      </c>
      <c r="C8" s="185"/>
      <c r="D8" s="185"/>
      <c r="E8" s="60"/>
      <c r="F8" s="67"/>
      <c r="G8" s="68"/>
      <c r="H8" s="67"/>
      <c r="I8" s="58"/>
      <c r="J8" s="58"/>
      <c r="K8" s="58"/>
      <c r="L8" s="58"/>
      <c r="M8" s="58"/>
      <c r="N8" s="58"/>
    </row>
    <row r="9" spans="1:14" ht="30" customHeight="1">
      <c r="A9" s="59" t="s">
        <v>252</v>
      </c>
      <c r="B9" s="187" t="s">
        <v>513</v>
      </c>
      <c r="C9" s="187"/>
      <c r="D9" s="187"/>
      <c r="E9" s="67"/>
      <c r="F9" s="67"/>
      <c r="G9" s="68"/>
      <c r="H9" s="67"/>
      <c r="I9" s="58"/>
      <c r="J9" s="58"/>
      <c r="K9" s="58"/>
      <c r="L9" s="58"/>
      <c r="M9" s="58"/>
      <c r="N9" s="58"/>
    </row>
    <row r="10" spans="1:14" ht="30" customHeight="1">
      <c r="A10" s="59" t="s">
        <v>579</v>
      </c>
      <c r="B10" s="181" t="s">
        <v>514</v>
      </c>
      <c r="C10" s="182"/>
      <c r="D10" s="183"/>
      <c r="E10" s="67"/>
      <c r="F10" s="67"/>
      <c r="G10" s="68"/>
      <c r="H10" s="67"/>
      <c r="I10" s="58"/>
      <c r="J10" s="58"/>
      <c r="K10" s="58"/>
      <c r="L10" s="58"/>
      <c r="M10" s="58"/>
      <c r="N10" s="58"/>
    </row>
    <row r="11" spans="1:14" ht="30" customHeight="1">
      <c r="A11" s="59" t="s">
        <v>580</v>
      </c>
      <c r="B11" s="185"/>
      <c r="C11" s="185"/>
      <c r="D11" s="185"/>
      <c r="E11" s="60"/>
      <c r="F11" s="68"/>
      <c r="G11" s="68"/>
      <c r="H11" s="60"/>
      <c r="I11" s="58"/>
      <c r="J11" s="58"/>
      <c r="K11" s="58"/>
      <c r="L11" s="58"/>
      <c r="M11" s="58"/>
      <c r="N11" s="58"/>
    </row>
    <row r="12" spans="1:14" ht="30" customHeight="1">
      <c r="A12" s="59" t="s">
        <v>581</v>
      </c>
      <c r="B12" s="185" t="s">
        <v>582</v>
      </c>
      <c r="C12" s="185"/>
      <c r="D12" s="185"/>
      <c r="E12" s="60"/>
      <c r="F12" s="68"/>
      <c r="G12" s="68"/>
      <c r="H12" s="60"/>
      <c r="I12" s="58"/>
      <c r="J12" s="58"/>
      <c r="K12" s="58"/>
      <c r="L12" s="58"/>
      <c r="M12" s="58"/>
      <c r="N12" s="58"/>
    </row>
    <row r="13" spans="1:14" ht="30" customHeight="1">
      <c r="A13" s="55" t="s">
        <v>467</v>
      </c>
      <c r="B13" s="185"/>
      <c r="C13" s="185"/>
      <c r="D13" s="185"/>
      <c r="E13" s="60"/>
      <c r="F13" s="67"/>
      <c r="G13" s="68"/>
      <c r="H13" s="67"/>
      <c r="I13" s="58"/>
      <c r="J13" s="58"/>
      <c r="K13" s="58"/>
      <c r="L13" s="58"/>
      <c r="M13" s="58"/>
      <c r="N13" s="58"/>
    </row>
    <row r="14" spans="1:14" s="99" customFormat="1" ht="24.4" customHeight="1">
      <c r="A14" s="72" t="s">
        <v>583</v>
      </c>
      <c r="B14" s="188" t="s">
        <v>584</v>
      </c>
      <c r="C14" s="189"/>
      <c r="D14" s="190"/>
      <c r="E14" s="140"/>
      <c r="F14" s="104"/>
      <c r="G14" s="105"/>
      <c r="H14" s="104"/>
      <c r="I14" s="106"/>
      <c r="J14" s="106"/>
      <c r="K14" s="106"/>
      <c r="L14" s="106"/>
      <c r="M14" s="106"/>
      <c r="N14" s="106"/>
    </row>
    <row r="15" spans="1:14" ht="60" customHeight="1">
      <c r="A15" s="55" t="s">
        <v>585</v>
      </c>
      <c r="B15" s="184" t="s">
        <v>586</v>
      </c>
      <c r="C15" s="185"/>
      <c r="D15" s="185"/>
      <c r="E15" s="60"/>
      <c r="F15" s="67"/>
      <c r="G15" s="68"/>
      <c r="H15" s="67"/>
      <c r="I15" s="60"/>
      <c r="J15" s="60"/>
      <c r="K15" s="58"/>
      <c r="L15" s="58"/>
      <c r="M15" s="58"/>
      <c r="N15" s="58"/>
    </row>
    <row r="16" spans="1:14" ht="30" customHeight="1">
      <c r="A16" s="55" t="s">
        <v>471</v>
      </c>
      <c r="B16" s="185"/>
      <c r="C16" s="185"/>
      <c r="D16" s="185"/>
      <c r="E16" s="60"/>
      <c r="F16" s="67"/>
      <c r="G16" s="68"/>
      <c r="H16" s="67"/>
      <c r="I16" s="58"/>
      <c r="J16" s="58"/>
      <c r="K16" s="58"/>
      <c r="L16" s="58"/>
      <c r="M16" s="58"/>
      <c r="N16" s="58"/>
    </row>
    <row r="17" spans="1:25" ht="30" customHeight="1">
      <c r="A17" s="72" t="s">
        <v>473</v>
      </c>
      <c r="B17" s="175" t="s">
        <v>60</v>
      </c>
      <c r="C17" s="176"/>
      <c r="D17" s="177"/>
      <c r="E17" s="60"/>
      <c r="F17" s="67"/>
      <c r="G17" s="68"/>
      <c r="H17" s="67"/>
      <c r="I17" s="58"/>
      <c r="J17" s="58"/>
      <c r="K17" s="58"/>
      <c r="L17" s="58"/>
      <c r="M17" s="58"/>
      <c r="N17" s="58"/>
    </row>
    <row r="18" spans="1:25" ht="30" customHeight="1"/>
    <row r="19" spans="1:25" s="62" customFormat="1" ht="30" customHeight="1">
      <c r="A19" s="68"/>
      <c r="B19" s="68"/>
      <c r="C19" s="68"/>
      <c r="D19" s="68"/>
      <c r="E19" s="68"/>
      <c r="F19" s="68"/>
      <c r="G19" s="68"/>
      <c r="H19" s="68"/>
      <c r="I19" s="68"/>
      <c r="J19" s="68"/>
      <c r="K19" s="68"/>
      <c r="L19" s="67"/>
      <c r="M19" s="67"/>
      <c r="N19" s="67"/>
      <c r="O19" s="67"/>
      <c r="P19" s="67"/>
      <c r="Q19" s="67"/>
      <c r="R19" s="67"/>
      <c r="S19" s="67"/>
      <c r="T19" s="67"/>
      <c r="Y19" s="67"/>
    </row>
    <row r="20" spans="1:25" s="62" customFormat="1" ht="30" customHeight="1">
      <c r="A20" s="186" t="s">
        <v>587</v>
      </c>
      <c r="B20" s="186"/>
      <c r="C20" s="186"/>
      <c r="D20" s="186"/>
      <c r="E20" s="186"/>
      <c r="F20" s="186"/>
      <c r="G20" s="68"/>
      <c r="H20" s="68"/>
      <c r="I20" s="68"/>
      <c r="J20" s="68"/>
      <c r="K20" s="68"/>
      <c r="L20" s="67"/>
      <c r="M20" s="67"/>
      <c r="N20" s="67"/>
      <c r="O20" s="67"/>
      <c r="P20" s="67"/>
      <c r="Q20" s="67"/>
      <c r="R20" s="67"/>
      <c r="S20" s="67"/>
      <c r="T20" s="67"/>
      <c r="Y20" s="67"/>
    </row>
    <row r="21" spans="1:25" s="85" customFormat="1" ht="30" customHeight="1">
      <c r="A21" s="73" t="s">
        <v>502</v>
      </c>
      <c r="B21" s="83" t="s">
        <v>434</v>
      </c>
      <c r="C21" s="73" t="s">
        <v>439</v>
      </c>
      <c r="D21" s="73" t="s">
        <v>588</v>
      </c>
      <c r="E21" s="73" t="s">
        <v>589</v>
      </c>
      <c r="F21" s="73" t="s">
        <v>590</v>
      </c>
      <c r="G21" s="73" t="s">
        <v>4</v>
      </c>
      <c r="H21" s="83" t="s">
        <v>591</v>
      </c>
      <c r="I21" s="73" t="s">
        <v>592</v>
      </c>
      <c r="J21" s="58"/>
      <c r="K21" s="58"/>
      <c r="L21" s="58"/>
      <c r="M21" s="58"/>
      <c r="N21" s="84"/>
      <c r="O21" s="84"/>
      <c r="P21" s="84"/>
      <c r="Q21" s="84"/>
      <c r="R21" s="84"/>
      <c r="W21" s="84"/>
    </row>
    <row r="22" spans="1:25" s="88" customFormat="1" ht="87" customHeight="1">
      <c r="A22" s="25">
        <v>1</v>
      </c>
      <c r="B22" s="82" t="s">
        <v>593</v>
      </c>
      <c r="C22" s="86" t="s">
        <v>594</v>
      </c>
      <c r="D22" s="87" t="s">
        <v>595</v>
      </c>
      <c r="E22" s="148" t="s">
        <v>596</v>
      </c>
      <c r="F22" s="102" t="s">
        <v>597</v>
      </c>
      <c r="G22" s="86" t="s">
        <v>598</v>
      </c>
      <c r="H22" s="86" t="s">
        <v>599</v>
      </c>
      <c r="I22" s="86" t="s">
        <v>600</v>
      </c>
      <c r="J22" s="58"/>
      <c r="K22" s="58"/>
      <c r="L22" s="58"/>
      <c r="M22" s="58"/>
      <c r="N22" s="65"/>
      <c r="O22" s="65"/>
      <c r="P22" s="65"/>
      <c r="Q22" s="65"/>
      <c r="R22" s="65"/>
      <c r="W22" s="65"/>
    </row>
    <row r="23" spans="1:25" s="88" customFormat="1" ht="78.75" customHeight="1">
      <c r="A23" s="25">
        <v>2</v>
      </c>
      <c r="B23" s="82" t="s">
        <v>601</v>
      </c>
      <c r="C23" s="86" t="s">
        <v>602</v>
      </c>
      <c r="D23" s="87" t="s">
        <v>603</v>
      </c>
      <c r="E23" s="148" t="s">
        <v>596</v>
      </c>
      <c r="F23" s="102" t="s">
        <v>604</v>
      </c>
      <c r="G23" s="86" t="s">
        <v>598</v>
      </c>
      <c r="H23" s="86" t="s">
        <v>599</v>
      </c>
      <c r="I23" s="86" t="s">
        <v>605</v>
      </c>
      <c r="J23" s="58"/>
      <c r="K23" s="58"/>
      <c r="L23" s="58"/>
      <c r="M23" s="58"/>
      <c r="N23" s="65"/>
      <c r="O23" s="65"/>
      <c r="P23" s="65"/>
      <c r="Q23" s="65"/>
      <c r="R23" s="65"/>
      <c r="W23" s="65"/>
    </row>
    <row r="24" spans="1:25" s="61" customFormat="1" ht="30" customHeight="1">
      <c r="A24" s="80"/>
      <c r="B24" s="57"/>
      <c r="C24" s="57"/>
      <c r="D24" s="57"/>
      <c r="E24" s="57"/>
      <c r="F24" s="57"/>
      <c r="G24" s="65"/>
      <c r="H24" s="65"/>
      <c r="I24" s="65"/>
      <c r="J24" s="58"/>
      <c r="K24" s="58"/>
      <c r="L24" s="58"/>
      <c r="M24" s="58"/>
    </row>
    <row r="25" spans="1:25" ht="20.100000000000001" customHeight="1">
      <c r="J25" s="60"/>
      <c r="K25" s="58"/>
      <c r="L25" s="58"/>
      <c r="M25" s="58"/>
    </row>
    <row r="26" spans="1:25" ht="20.100000000000001" customHeight="1">
      <c r="J26" s="58"/>
      <c r="K26" s="58"/>
      <c r="L26" s="58"/>
      <c r="M26" s="58"/>
    </row>
    <row r="27" spans="1:25" ht="20.100000000000001" customHeight="1">
      <c r="J27" s="58"/>
      <c r="K27" s="58"/>
      <c r="L27" s="58"/>
      <c r="M27" s="58"/>
    </row>
    <row r="29" spans="1:25" ht="20.100000000000001" customHeight="1">
      <c r="J29" s="68"/>
      <c r="K29" s="68"/>
      <c r="L29" s="67"/>
      <c r="M29" s="67"/>
    </row>
    <row r="30" spans="1:25" ht="20.100000000000001" customHeight="1">
      <c r="J30" s="68"/>
      <c r="K30" s="68"/>
      <c r="L30" s="67"/>
      <c r="M30" s="67"/>
    </row>
    <row r="34" s="57" customFormat="1" ht="20.100000000000001" customHeight="1"/>
    <row r="35" s="57" customFormat="1" ht="20.100000000000001" customHeight="1"/>
    <row r="36" s="57" customFormat="1" ht="20.100000000000001" customHeight="1"/>
    <row r="37" s="57" customFormat="1" ht="20.100000000000001" customHeight="1"/>
    <row r="38" s="57" customFormat="1" ht="20.100000000000001" customHeight="1"/>
  </sheetData>
  <mergeCells count="17">
    <mergeCell ref="B15:D15"/>
    <mergeCell ref="B16:D16"/>
    <mergeCell ref="B17:D17"/>
    <mergeCell ref="A20:F20"/>
    <mergeCell ref="B8:D8"/>
    <mergeCell ref="B9:D9"/>
    <mergeCell ref="B10:D10"/>
    <mergeCell ref="B11:D11"/>
    <mergeCell ref="B12:D12"/>
    <mergeCell ref="B13:D13"/>
    <mergeCell ref="B14:D14"/>
    <mergeCell ref="B7:D7"/>
    <mergeCell ref="B1:D1"/>
    <mergeCell ref="B2:D2"/>
    <mergeCell ref="B4:D4"/>
    <mergeCell ref="B5:D5"/>
    <mergeCell ref="B6:D6"/>
  </mergeCells>
  <phoneticPr fontId="15" type="noConversion"/>
  <hyperlinks>
    <hyperlink ref="D22" location="'SITFTS0150- Smart Import DS Chg'!A1" display="SITFTS-0150 - Smart (Import)" xr:uid="{31388595-E497-4DAA-A9A0-EEEA4B01D475}"/>
    <hyperlink ref="D23" location="'SITFTS0150- Smart Export DS Chg'!A1" display="SITFTS-0150 - Smart Export DS Change" xr:uid="{F1F897E1-0E56-4A20-BF2B-3F5240EB80E3}"/>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46"/>
  <sheetViews>
    <sheetView showGridLines="0" showRuler="0" topLeftCell="A36" zoomScale="90" zoomScaleNormal="90" zoomScalePageLayoutView="91" workbookViewId="0">
      <selection activeCell="H3" sqref="H3"/>
    </sheetView>
  </sheetViews>
  <sheetFormatPr defaultColWidth="10.5703125" defaultRowHeight="20.100000000000001" customHeight="1"/>
  <cols>
    <col min="1" max="2" width="21.85546875" style="57" customWidth="1"/>
    <col min="3" max="3" width="8.140625" style="57" customWidth="1"/>
    <col min="4" max="4" width="9.5703125" style="57" customWidth="1"/>
    <col min="5" max="5" width="9.140625" style="57" customWidth="1"/>
    <col min="6" max="6" width="18.140625" style="57" customWidth="1"/>
    <col min="7" max="7" width="18.28515625" style="57" customWidth="1"/>
    <col min="8" max="8" width="29.42578125" style="57" customWidth="1"/>
    <col min="9" max="9" width="25.140625" style="57" customWidth="1"/>
    <col min="10" max="10" width="26.5703125" style="57" customWidth="1"/>
    <col min="11" max="11" width="50.85546875" style="65" customWidth="1"/>
    <col min="12" max="12" width="20.7109375" style="65" customWidth="1"/>
    <col min="13" max="13" width="20.42578125" style="65" customWidth="1"/>
    <col min="14" max="14" width="34.28515625" style="65" customWidth="1"/>
    <col min="15" max="15" width="20.7109375" style="65" customWidth="1"/>
    <col min="16" max="16" width="25.7109375" style="57" customWidth="1"/>
    <col min="17" max="17" width="26.140625" style="57" customWidth="1"/>
    <col min="18" max="18" width="27.7109375" style="57" bestFit="1" customWidth="1"/>
    <col min="19" max="19" width="23.28515625" style="57" bestFit="1" customWidth="1"/>
    <col min="20" max="20" width="28.7109375" style="57" bestFit="1" customWidth="1"/>
    <col min="21" max="21" width="23.28515625" style="57" bestFit="1" customWidth="1"/>
    <col min="22" max="22" width="28.7109375" style="57" bestFit="1" customWidth="1"/>
    <col min="23" max="23" width="20.28515625" style="57" bestFit="1" customWidth="1"/>
    <col min="24" max="24" width="12.7109375" style="57" customWidth="1"/>
    <col min="25" max="27" width="10.5703125" style="57"/>
    <col min="28" max="28" width="28.7109375" style="57" bestFit="1" customWidth="1"/>
    <col min="29" max="16384" width="10.5703125" style="57"/>
  </cols>
  <sheetData>
    <row r="1" spans="1:24" s="23" customFormat="1" ht="30" customHeight="1">
      <c r="A1" s="73" t="s">
        <v>502</v>
      </c>
      <c r="B1" s="83"/>
      <c r="C1" s="191" t="s">
        <v>434</v>
      </c>
      <c r="D1" s="192"/>
      <c r="E1" s="192"/>
      <c r="F1" s="192" t="s">
        <v>589</v>
      </c>
      <c r="G1" s="195"/>
      <c r="H1" s="74" t="s">
        <v>439</v>
      </c>
      <c r="I1" s="74" t="s">
        <v>588</v>
      </c>
      <c r="J1" s="74" t="s">
        <v>590</v>
      </c>
      <c r="K1" s="73" t="s">
        <v>4</v>
      </c>
      <c r="L1" s="79" t="s">
        <v>591</v>
      </c>
      <c r="M1" s="74" t="s">
        <v>592</v>
      </c>
      <c r="N1" s="61"/>
      <c r="O1" s="63"/>
      <c r="P1" s="63"/>
      <c r="Q1" s="63"/>
      <c r="R1" s="63"/>
      <c r="S1" s="63"/>
      <c r="X1" s="63"/>
    </row>
    <row r="2" spans="1:24" s="52" customFormat="1" ht="88.5" customHeight="1">
      <c r="A2" s="25">
        <v>1</v>
      </c>
      <c r="B2" s="100"/>
      <c r="C2" s="193" t="s">
        <v>593</v>
      </c>
      <c r="D2" s="194"/>
      <c r="E2" s="194"/>
      <c r="F2" s="194" t="s">
        <v>596</v>
      </c>
      <c r="G2" s="196"/>
      <c r="H2" s="75" t="s">
        <v>594</v>
      </c>
      <c r="I2" s="81" t="s">
        <v>595</v>
      </c>
      <c r="J2" s="102" t="str">
        <f>'SITFTS0150 Overview'!F22</f>
        <v>Smart Linked MPANs,retro-dated Change of Data Service only (Import)  (as per DES138 data specification) where the existing Import and Export MPAN have the same Data Service</v>
      </c>
      <c r="K2" s="75" t="s">
        <v>598</v>
      </c>
      <c r="L2" s="75" t="s">
        <v>599</v>
      </c>
      <c r="M2" s="75" t="s">
        <v>600</v>
      </c>
      <c r="N2" s="61"/>
      <c r="O2" s="57"/>
      <c r="P2" s="57"/>
      <c r="Q2" s="57"/>
      <c r="R2" s="57"/>
      <c r="S2" s="57"/>
      <c r="X2" s="57"/>
    </row>
    <row r="3" spans="1:24" ht="30" customHeight="1"/>
    <row r="4" spans="1:24" s="61" customFormat="1" ht="30" customHeight="1">
      <c r="A4" s="89" t="s">
        <v>439</v>
      </c>
      <c r="B4" s="101" t="s">
        <v>606</v>
      </c>
      <c r="C4" s="103" t="s">
        <v>607</v>
      </c>
      <c r="D4" s="90" t="s">
        <v>581</v>
      </c>
      <c r="E4" s="90" t="s">
        <v>608</v>
      </c>
      <c r="F4" s="90" t="s">
        <v>609</v>
      </c>
      <c r="G4" s="76" t="s">
        <v>610</v>
      </c>
      <c r="H4" s="76" t="s">
        <v>611</v>
      </c>
      <c r="I4" s="76" t="s">
        <v>612</v>
      </c>
      <c r="J4" s="77" t="s">
        <v>613</v>
      </c>
      <c r="K4" s="76" t="s">
        <v>614</v>
      </c>
      <c r="L4" s="77" t="s">
        <v>615</v>
      </c>
      <c r="M4" s="78" t="s">
        <v>616</v>
      </c>
    </row>
    <row r="5" spans="1:24" s="123" customFormat="1" ht="57.75" customHeight="1">
      <c r="A5" s="153" t="s">
        <v>617</v>
      </c>
      <c r="B5" s="117" t="s">
        <v>618</v>
      </c>
      <c r="C5" s="112">
        <v>1</v>
      </c>
      <c r="D5" s="114" t="s">
        <v>619</v>
      </c>
      <c r="E5" s="115" t="s">
        <v>620</v>
      </c>
      <c r="F5" s="115" t="s">
        <v>621</v>
      </c>
      <c r="G5" s="116" t="s">
        <v>622</v>
      </c>
      <c r="H5" s="115" t="s">
        <v>623</v>
      </c>
      <c r="I5" s="115" t="s">
        <v>624</v>
      </c>
      <c r="J5" s="115" t="s">
        <v>10</v>
      </c>
      <c r="K5" s="115" t="s">
        <v>625</v>
      </c>
      <c r="L5" s="116" t="s">
        <v>626</v>
      </c>
      <c r="M5" s="150" t="s">
        <v>627</v>
      </c>
    </row>
    <row r="6" spans="1:24" s="111" customFormat="1" ht="60.75" customHeight="1">
      <c r="B6" s="128"/>
      <c r="C6" s="112">
        <v>2</v>
      </c>
      <c r="D6" s="114" t="s">
        <v>619</v>
      </c>
      <c r="E6" s="115">
        <v>30</v>
      </c>
      <c r="F6" s="115"/>
      <c r="G6" s="116" t="s">
        <v>10</v>
      </c>
      <c r="H6" s="115" t="s">
        <v>628</v>
      </c>
      <c r="I6" s="115" t="s">
        <v>624</v>
      </c>
      <c r="J6" s="115" t="s">
        <v>629</v>
      </c>
      <c r="K6" s="115" t="s">
        <v>630</v>
      </c>
      <c r="L6" s="118"/>
      <c r="M6" s="113" t="s">
        <v>627</v>
      </c>
    </row>
    <row r="7" spans="1:24" s="111" customFormat="1" ht="60.75" customHeight="1">
      <c r="C7" s="112">
        <v>3</v>
      </c>
      <c r="D7" s="114" t="s">
        <v>619</v>
      </c>
      <c r="E7" s="115">
        <v>40</v>
      </c>
      <c r="F7" s="115" t="s">
        <v>631</v>
      </c>
      <c r="G7" s="116" t="s">
        <v>10</v>
      </c>
      <c r="H7" s="115" t="s">
        <v>628</v>
      </c>
      <c r="I7" s="115" t="s">
        <v>624</v>
      </c>
      <c r="J7" s="115" t="s">
        <v>629</v>
      </c>
      <c r="K7" s="115" t="s">
        <v>632</v>
      </c>
      <c r="L7" s="115" t="s">
        <v>633</v>
      </c>
      <c r="M7" s="113" t="s">
        <v>634</v>
      </c>
    </row>
    <row r="8" spans="1:24" s="111" customFormat="1" ht="40.5" customHeight="1">
      <c r="B8" s="117" t="s">
        <v>635</v>
      </c>
      <c r="C8" s="112">
        <v>4</v>
      </c>
      <c r="D8" s="114" t="s">
        <v>619</v>
      </c>
      <c r="E8" s="115">
        <v>45</v>
      </c>
      <c r="F8" s="115" t="s">
        <v>636</v>
      </c>
      <c r="G8" s="115" t="s">
        <v>629</v>
      </c>
      <c r="H8" s="115" t="s">
        <v>637</v>
      </c>
      <c r="I8" s="115" t="s">
        <v>638</v>
      </c>
      <c r="J8" s="116" t="s">
        <v>10</v>
      </c>
      <c r="K8" s="115" t="s">
        <v>639</v>
      </c>
      <c r="L8" s="116" t="s">
        <v>626</v>
      </c>
      <c r="M8" s="150" t="s">
        <v>627</v>
      </c>
    </row>
    <row r="9" spans="1:24" s="111" customFormat="1" ht="40.5" customHeight="1">
      <c r="B9" s="128"/>
      <c r="C9" s="112">
        <v>5</v>
      </c>
      <c r="D9" s="114" t="s">
        <v>619</v>
      </c>
      <c r="E9" s="115">
        <v>50</v>
      </c>
      <c r="F9" s="115"/>
      <c r="G9" s="115" t="s">
        <v>10</v>
      </c>
      <c r="H9" s="115" t="s">
        <v>640</v>
      </c>
      <c r="I9" s="115" t="s">
        <v>638</v>
      </c>
      <c r="J9" s="116" t="s">
        <v>622</v>
      </c>
      <c r="K9" s="115" t="s">
        <v>641</v>
      </c>
      <c r="L9" s="118"/>
      <c r="M9" s="113" t="s">
        <v>627</v>
      </c>
    </row>
    <row r="10" spans="1:24" s="111" customFormat="1" ht="40.5" customHeight="1">
      <c r="C10" s="112">
        <v>6</v>
      </c>
      <c r="D10" s="114" t="s">
        <v>619</v>
      </c>
      <c r="E10" s="115">
        <v>55</v>
      </c>
      <c r="F10" s="115" t="s">
        <v>642</v>
      </c>
      <c r="G10" s="115" t="s">
        <v>10</v>
      </c>
      <c r="H10" s="115" t="s">
        <v>640</v>
      </c>
      <c r="I10" s="115" t="s">
        <v>638</v>
      </c>
      <c r="J10" s="116" t="s">
        <v>622</v>
      </c>
      <c r="K10" s="115" t="s">
        <v>643</v>
      </c>
      <c r="L10" s="115" t="s">
        <v>644</v>
      </c>
      <c r="M10" s="113" t="s">
        <v>634</v>
      </c>
    </row>
    <row r="11" spans="1:24" s="111" customFormat="1" ht="40.5" customHeight="1">
      <c r="B11" s="117" t="s">
        <v>645</v>
      </c>
      <c r="C11" s="112">
        <v>7</v>
      </c>
      <c r="D11" s="114" t="s">
        <v>619</v>
      </c>
      <c r="E11" s="115">
        <v>60</v>
      </c>
      <c r="F11" s="115" t="s">
        <v>646</v>
      </c>
      <c r="G11" s="115" t="s">
        <v>629</v>
      </c>
      <c r="H11" s="115" t="s">
        <v>647</v>
      </c>
      <c r="I11" s="115" t="s">
        <v>648</v>
      </c>
      <c r="J11" s="115" t="s">
        <v>10</v>
      </c>
      <c r="K11" s="115" t="s">
        <v>649</v>
      </c>
      <c r="L11" s="116" t="s">
        <v>626</v>
      </c>
      <c r="M11" s="150" t="s">
        <v>627</v>
      </c>
    </row>
    <row r="12" spans="1:24" s="111" customFormat="1" ht="40.5" customHeight="1">
      <c r="B12" s="128"/>
      <c r="C12" s="112">
        <v>8</v>
      </c>
      <c r="D12" s="114" t="s">
        <v>619</v>
      </c>
      <c r="E12" s="115">
        <v>65</v>
      </c>
      <c r="F12" s="115"/>
      <c r="G12" s="115" t="s">
        <v>10</v>
      </c>
      <c r="H12" s="115" t="s">
        <v>650</v>
      </c>
      <c r="I12" s="115" t="s">
        <v>648</v>
      </c>
      <c r="J12" s="115" t="s">
        <v>651</v>
      </c>
      <c r="K12" s="115" t="s">
        <v>652</v>
      </c>
      <c r="L12" s="118"/>
      <c r="M12" s="113" t="s">
        <v>627</v>
      </c>
    </row>
    <row r="13" spans="1:24" s="111" customFormat="1" ht="40.5" customHeight="1">
      <c r="C13" s="112">
        <v>9</v>
      </c>
      <c r="D13" s="114" t="s">
        <v>619</v>
      </c>
      <c r="E13" s="115">
        <v>220</v>
      </c>
      <c r="F13" s="115" t="s">
        <v>653</v>
      </c>
      <c r="G13" s="115" t="s">
        <v>10</v>
      </c>
      <c r="H13" s="115" t="s">
        <v>650</v>
      </c>
      <c r="I13" s="115" t="s">
        <v>648</v>
      </c>
      <c r="J13" s="115" t="s">
        <v>651</v>
      </c>
      <c r="K13" s="115" t="s">
        <v>654</v>
      </c>
      <c r="L13" s="115" t="s">
        <v>655</v>
      </c>
      <c r="M13" s="113" t="s">
        <v>634</v>
      </c>
    </row>
    <row r="14" spans="1:24" s="111" customFormat="1" ht="40.5" customHeight="1">
      <c r="B14" s="117" t="s">
        <v>656</v>
      </c>
      <c r="C14" s="112">
        <v>10</v>
      </c>
      <c r="D14" s="114" t="s">
        <v>619</v>
      </c>
      <c r="E14" s="115">
        <v>221</v>
      </c>
      <c r="F14" s="115" t="s">
        <v>657</v>
      </c>
      <c r="G14" s="115" t="s">
        <v>651</v>
      </c>
      <c r="H14" s="115" t="s">
        <v>658</v>
      </c>
      <c r="I14" s="115" t="s">
        <v>659</v>
      </c>
      <c r="J14" s="115" t="s">
        <v>10</v>
      </c>
      <c r="K14" s="115" t="s">
        <v>660</v>
      </c>
      <c r="L14" s="116" t="s">
        <v>626</v>
      </c>
      <c r="M14" s="150" t="s">
        <v>627</v>
      </c>
    </row>
    <row r="15" spans="1:24" s="111" customFormat="1" ht="40.5" customHeight="1">
      <c r="B15" s="128"/>
      <c r="C15" s="112">
        <v>11</v>
      </c>
      <c r="D15" s="114" t="s">
        <v>619</v>
      </c>
      <c r="E15" s="115">
        <v>80</v>
      </c>
      <c r="F15" s="115"/>
      <c r="G15" s="115" t="s">
        <v>10</v>
      </c>
      <c r="H15" s="115" t="s">
        <v>661</v>
      </c>
      <c r="I15" s="115" t="s">
        <v>659</v>
      </c>
      <c r="J15" s="115" t="s">
        <v>629</v>
      </c>
      <c r="K15" s="115" t="s">
        <v>662</v>
      </c>
      <c r="L15" s="118"/>
      <c r="M15" s="113" t="s">
        <v>627</v>
      </c>
    </row>
    <row r="16" spans="1:24" s="111" customFormat="1" ht="40.5" customHeight="1">
      <c r="C16" s="112">
        <v>12</v>
      </c>
      <c r="D16" s="114" t="s">
        <v>619</v>
      </c>
      <c r="E16" s="115" t="s">
        <v>663</v>
      </c>
      <c r="F16" s="115" t="s">
        <v>664</v>
      </c>
      <c r="G16" s="115" t="s">
        <v>10</v>
      </c>
      <c r="H16" s="115" t="s">
        <v>661</v>
      </c>
      <c r="I16" s="115" t="s">
        <v>659</v>
      </c>
      <c r="J16" s="115" t="s">
        <v>629</v>
      </c>
      <c r="K16" s="115" t="s">
        <v>665</v>
      </c>
      <c r="L16" s="115" t="s">
        <v>666</v>
      </c>
      <c r="M16" s="113" t="s">
        <v>634</v>
      </c>
    </row>
    <row r="17" spans="2:13" s="111" customFormat="1" ht="76.5" customHeight="1">
      <c r="B17" s="117" t="s">
        <v>667</v>
      </c>
      <c r="C17" s="112">
        <v>13</v>
      </c>
      <c r="D17" s="114" t="s">
        <v>619</v>
      </c>
      <c r="E17" s="115" t="s">
        <v>668</v>
      </c>
      <c r="F17" s="115" t="s">
        <v>669</v>
      </c>
      <c r="G17" s="115" t="s">
        <v>629</v>
      </c>
      <c r="H17" s="115" t="s">
        <v>670</v>
      </c>
      <c r="I17" s="115" t="s">
        <v>671</v>
      </c>
      <c r="J17" s="116" t="s">
        <v>10</v>
      </c>
      <c r="K17" s="115" t="s">
        <v>672</v>
      </c>
      <c r="L17" s="116" t="s">
        <v>626</v>
      </c>
      <c r="M17" s="150" t="s">
        <v>627</v>
      </c>
    </row>
    <row r="18" spans="2:13" s="111" customFormat="1" ht="40.5" customHeight="1">
      <c r="B18" s="128"/>
      <c r="C18" s="112">
        <v>14</v>
      </c>
      <c r="D18" s="114" t="s">
        <v>619</v>
      </c>
      <c r="E18" s="115">
        <v>215</v>
      </c>
      <c r="F18" s="115"/>
      <c r="G18" s="115" t="s">
        <v>10</v>
      </c>
      <c r="H18" s="115" t="s">
        <v>673</v>
      </c>
      <c r="I18" s="115" t="s">
        <v>671</v>
      </c>
      <c r="J18" s="116" t="s">
        <v>674</v>
      </c>
      <c r="K18" s="115" t="s">
        <v>675</v>
      </c>
      <c r="L18" s="118"/>
      <c r="M18" s="113" t="s">
        <v>627</v>
      </c>
    </row>
    <row r="19" spans="2:13" s="111" customFormat="1" ht="40.5" customHeight="1">
      <c r="C19" s="112">
        <v>15</v>
      </c>
      <c r="D19" s="114" t="s">
        <v>619</v>
      </c>
      <c r="E19" s="115">
        <v>95</v>
      </c>
      <c r="F19" s="115" t="s">
        <v>676</v>
      </c>
      <c r="G19" s="115" t="s">
        <v>10</v>
      </c>
      <c r="H19" s="115" t="s">
        <v>673</v>
      </c>
      <c r="I19" s="115" t="s">
        <v>671</v>
      </c>
      <c r="J19" s="116" t="s">
        <v>622</v>
      </c>
      <c r="K19" s="115" t="s">
        <v>677</v>
      </c>
      <c r="L19" s="115" t="s">
        <v>678</v>
      </c>
      <c r="M19" s="113" t="s">
        <v>634</v>
      </c>
    </row>
    <row r="20" spans="2:13" s="111" customFormat="1" ht="40.5" customHeight="1">
      <c r="C20" s="112">
        <v>16</v>
      </c>
      <c r="D20" s="114" t="s">
        <v>619</v>
      </c>
      <c r="E20" s="115">
        <v>91</v>
      </c>
      <c r="F20" s="115" t="s">
        <v>679</v>
      </c>
      <c r="G20" s="115" t="s">
        <v>10</v>
      </c>
      <c r="H20" s="115" t="s">
        <v>673</v>
      </c>
      <c r="I20" s="115" t="s">
        <v>671</v>
      </c>
      <c r="J20" s="116" t="s">
        <v>651</v>
      </c>
      <c r="K20" s="115" t="s">
        <v>680</v>
      </c>
      <c r="L20" s="115" t="s">
        <v>681</v>
      </c>
      <c r="M20" s="113" t="s">
        <v>634</v>
      </c>
    </row>
    <row r="21" spans="2:13" s="111" customFormat="1" ht="40.5" customHeight="1">
      <c r="B21" s="129" t="s">
        <v>682</v>
      </c>
      <c r="C21" s="112">
        <v>17</v>
      </c>
      <c r="D21" s="114" t="s">
        <v>619</v>
      </c>
      <c r="E21" s="115" t="s">
        <v>683</v>
      </c>
      <c r="F21" s="115" t="s">
        <v>684</v>
      </c>
      <c r="G21" s="115" t="s">
        <v>629</v>
      </c>
      <c r="H21" s="115"/>
      <c r="I21" s="115"/>
      <c r="J21" s="115"/>
      <c r="K21" s="115" t="s">
        <v>685</v>
      </c>
      <c r="L21" s="124"/>
      <c r="M21" s="150" t="s">
        <v>627</v>
      </c>
    </row>
    <row r="22" spans="2:13" s="127" customFormat="1" ht="40.5" customHeight="1">
      <c r="B22" s="117" t="s">
        <v>686</v>
      </c>
      <c r="C22" s="112">
        <v>18</v>
      </c>
      <c r="D22" s="114" t="s">
        <v>619</v>
      </c>
      <c r="E22" s="116">
        <v>130</v>
      </c>
      <c r="F22" s="116" t="s">
        <v>687</v>
      </c>
      <c r="G22" s="116" t="s">
        <v>629</v>
      </c>
      <c r="H22" s="115" t="s">
        <v>688</v>
      </c>
      <c r="I22" s="115" t="s">
        <v>689</v>
      </c>
      <c r="J22" s="115" t="s">
        <v>10</v>
      </c>
      <c r="K22" s="115" t="s">
        <v>690</v>
      </c>
      <c r="L22" s="116" t="s">
        <v>626</v>
      </c>
      <c r="M22" s="150" t="s">
        <v>627</v>
      </c>
    </row>
    <row r="23" spans="2:13" s="127" customFormat="1" ht="40.5" customHeight="1">
      <c r="B23" s="128"/>
      <c r="C23" s="112">
        <v>19</v>
      </c>
      <c r="D23" s="114" t="s">
        <v>619</v>
      </c>
      <c r="E23" s="116">
        <v>140</v>
      </c>
      <c r="F23" s="116"/>
      <c r="G23" s="116" t="s">
        <v>10</v>
      </c>
      <c r="H23" s="115" t="s">
        <v>691</v>
      </c>
      <c r="I23" s="115" t="s">
        <v>689</v>
      </c>
      <c r="J23" s="115" t="s">
        <v>692</v>
      </c>
      <c r="K23" s="115" t="s">
        <v>693</v>
      </c>
      <c r="L23" s="118"/>
      <c r="M23" s="113" t="s">
        <v>627</v>
      </c>
    </row>
    <row r="24" spans="2:13" s="127" customFormat="1" ht="40.5" customHeight="1">
      <c r="B24" s="111"/>
      <c r="C24" s="112">
        <v>20</v>
      </c>
      <c r="D24" s="114" t="s">
        <v>619</v>
      </c>
      <c r="E24" s="116">
        <v>96</v>
      </c>
      <c r="F24" s="116" t="s">
        <v>694</v>
      </c>
      <c r="G24" s="116" t="s">
        <v>10</v>
      </c>
      <c r="H24" s="115" t="s">
        <v>691</v>
      </c>
      <c r="I24" s="115" t="s">
        <v>689</v>
      </c>
      <c r="J24" s="115" t="s">
        <v>695</v>
      </c>
      <c r="K24" s="115" t="s">
        <v>696</v>
      </c>
      <c r="L24" s="115" t="s">
        <v>697</v>
      </c>
      <c r="M24" s="143" t="s">
        <v>634</v>
      </c>
    </row>
    <row r="25" spans="2:13" s="127" customFormat="1" ht="40.5" customHeight="1">
      <c r="B25" s="111"/>
      <c r="C25" s="112">
        <v>21</v>
      </c>
      <c r="D25" s="114" t="s">
        <v>619</v>
      </c>
      <c r="E25" s="116">
        <v>150</v>
      </c>
      <c r="F25" s="116" t="s">
        <v>698</v>
      </c>
      <c r="G25" s="116" t="s">
        <v>10</v>
      </c>
      <c r="H25" s="115" t="s">
        <v>691</v>
      </c>
      <c r="I25" s="115" t="s">
        <v>689</v>
      </c>
      <c r="J25" s="115" t="s">
        <v>699</v>
      </c>
      <c r="K25" s="115" t="s">
        <v>700</v>
      </c>
      <c r="L25" s="144" t="s">
        <v>701</v>
      </c>
      <c r="M25" s="145" t="s">
        <v>634</v>
      </c>
    </row>
    <row r="26" spans="2:13" s="127" customFormat="1" ht="40.5" customHeight="1">
      <c r="B26" s="111"/>
      <c r="C26" s="112">
        <v>22</v>
      </c>
      <c r="D26" s="114" t="s">
        <v>619</v>
      </c>
      <c r="E26" s="116">
        <v>145</v>
      </c>
      <c r="F26" s="116" t="s">
        <v>702</v>
      </c>
      <c r="G26" s="116" t="s">
        <v>10</v>
      </c>
      <c r="H26" s="115" t="s">
        <v>691</v>
      </c>
      <c r="I26" s="115" t="s">
        <v>689</v>
      </c>
      <c r="J26" s="115" t="s">
        <v>12</v>
      </c>
      <c r="K26" s="115" t="s">
        <v>703</v>
      </c>
      <c r="L26" s="115" t="s">
        <v>704</v>
      </c>
      <c r="M26" s="146" t="s">
        <v>634</v>
      </c>
    </row>
    <row r="27" spans="2:13" s="127" customFormat="1" ht="40.5" customHeight="1">
      <c r="B27" s="111"/>
      <c r="C27" s="112">
        <v>23</v>
      </c>
      <c r="D27" s="114" t="s">
        <v>619</v>
      </c>
      <c r="E27" s="116">
        <v>146</v>
      </c>
      <c r="F27" s="116" t="s">
        <v>705</v>
      </c>
      <c r="G27" s="116" t="s">
        <v>10</v>
      </c>
      <c r="H27" s="115" t="s">
        <v>691</v>
      </c>
      <c r="I27" s="115" t="s">
        <v>689</v>
      </c>
      <c r="J27" s="115" t="s">
        <v>14</v>
      </c>
      <c r="K27" s="115" t="s">
        <v>706</v>
      </c>
      <c r="L27" s="115" t="s">
        <v>707</v>
      </c>
      <c r="M27" s="113" t="s">
        <v>634</v>
      </c>
    </row>
    <row r="28" spans="2:13" s="127" customFormat="1" ht="40.5" customHeight="1">
      <c r="B28" s="111"/>
      <c r="C28" s="112">
        <v>24</v>
      </c>
      <c r="D28" s="114" t="s">
        <v>619</v>
      </c>
      <c r="E28" s="116" t="s">
        <v>708</v>
      </c>
      <c r="F28" s="116" t="s">
        <v>709</v>
      </c>
      <c r="G28" s="116" t="s">
        <v>10</v>
      </c>
      <c r="H28" s="115" t="s">
        <v>691</v>
      </c>
      <c r="I28" s="115" t="s">
        <v>689</v>
      </c>
      <c r="J28" s="115" t="s">
        <v>710</v>
      </c>
      <c r="K28" s="115" t="s">
        <v>711</v>
      </c>
      <c r="L28" s="115" t="s">
        <v>712</v>
      </c>
      <c r="M28" s="113" t="s">
        <v>634</v>
      </c>
    </row>
    <row r="29" spans="2:13" s="127" customFormat="1" ht="40.5" customHeight="1">
      <c r="B29" s="117" t="s">
        <v>713</v>
      </c>
      <c r="C29" s="112">
        <v>25</v>
      </c>
      <c r="D29" s="114" t="s">
        <v>619</v>
      </c>
      <c r="E29" s="147">
        <v>250</v>
      </c>
      <c r="F29" s="149" t="s">
        <v>714</v>
      </c>
      <c r="G29" s="147" t="s">
        <v>629</v>
      </c>
      <c r="H29" s="147" t="s">
        <v>715</v>
      </c>
      <c r="I29" s="147" t="s">
        <v>716</v>
      </c>
      <c r="J29" s="147" t="s">
        <v>10</v>
      </c>
      <c r="K29" s="147" t="s">
        <v>717</v>
      </c>
      <c r="L29" s="116" t="s">
        <v>626</v>
      </c>
      <c r="M29" s="150" t="s">
        <v>627</v>
      </c>
    </row>
    <row r="30" spans="2:13" s="127" customFormat="1" ht="40.5" customHeight="1">
      <c r="B30" s="128"/>
      <c r="C30" s="112">
        <v>26</v>
      </c>
      <c r="D30" s="114" t="s">
        <v>619</v>
      </c>
      <c r="E30" s="147">
        <v>255</v>
      </c>
      <c r="F30" s="115"/>
      <c r="G30" s="147" t="s">
        <v>10</v>
      </c>
      <c r="H30" s="147" t="s">
        <v>718</v>
      </c>
      <c r="I30" s="147" t="s">
        <v>716</v>
      </c>
      <c r="J30" s="147" t="s">
        <v>719</v>
      </c>
      <c r="K30" s="147" t="s">
        <v>720</v>
      </c>
      <c r="L30" s="118"/>
      <c r="M30" s="113" t="s">
        <v>627</v>
      </c>
    </row>
    <row r="31" spans="2:13" s="127" customFormat="1" ht="40.5" customHeight="1">
      <c r="B31" s="111"/>
      <c r="C31" s="112">
        <v>27</v>
      </c>
      <c r="D31" s="114" t="s">
        <v>619</v>
      </c>
      <c r="E31" s="115">
        <v>260</v>
      </c>
      <c r="F31" s="115" t="s">
        <v>721</v>
      </c>
      <c r="G31" s="115" t="s">
        <v>10</v>
      </c>
      <c r="H31" s="147" t="s">
        <v>718</v>
      </c>
      <c r="I31" s="147" t="s">
        <v>716</v>
      </c>
      <c r="J31" s="116" t="s">
        <v>622</v>
      </c>
      <c r="K31" s="115" t="s">
        <v>722</v>
      </c>
      <c r="L31" s="115" t="s">
        <v>723</v>
      </c>
      <c r="M31" s="113" t="s">
        <v>634</v>
      </c>
    </row>
    <row r="32" spans="2:13" s="127" customFormat="1" ht="40.5" customHeight="1">
      <c r="B32" s="111"/>
      <c r="C32" s="112">
        <v>28</v>
      </c>
      <c r="D32" s="114" t="s">
        <v>619</v>
      </c>
      <c r="E32" s="115">
        <v>281</v>
      </c>
      <c r="F32" s="115" t="s">
        <v>724</v>
      </c>
      <c r="G32" s="115" t="s">
        <v>10</v>
      </c>
      <c r="H32" s="147" t="s">
        <v>718</v>
      </c>
      <c r="I32" s="115" t="s">
        <v>716</v>
      </c>
      <c r="J32" s="115" t="s">
        <v>725</v>
      </c>
      <c r="K32" s="115" t="s">
        <v>726</v>
      </c>
      <c r="L32" s="115" t="s">
        <v>727</v>
      </c>
      <c r="M32" s="113" t="s">
        <v>634</v>
      </c>
    </row>
    <row r="33" spans="2:15" s="127" customFormat="1" ht="61.5" customHeight="1">
      <c r="B33" s="111"/>
      <c r="C33" s="112">
        <v>29</v>
      </c>
      <c r="D33" s="114" t="s">
        <v>619</v>
      </c>
      <c r="E33" s="115">
        <v>280</v>
      </c>
      <c r="F33" s="115" t="s">
        <v>728</v>
      </c>
      <c r="G33" s="115" t="s">
        <v>10</v>
      </c>
      <c r="H33" s="147" t="s">
        <v>718</v>
      </c>
      <c r="I33" s="115" t="s">
        <v>716</v>
      </c>
      <c r="J33" s="115" t="s">
        <v>729</v>
      </c>
      <c r="K33" s="115" t="s">
        <v>730</v>
      </c>
      <c r="L33" s="115" t="s">
        <v>731</v>
      </c>
      <c r="M33" s="113" t="s">
        <v>634</v>
      </c>
    </row>
    <row r="34" spans="2:15" s="127" customFormat="1" ht="40.5" customHeight="1">
      <c r="B34" s="111"/>
      <c r="C34" s="112">
        <v>30</v>
      </c>
      <c r="D34" s="114" t="s">
        <v>619</v>
      </c>
      <c r="E34" s="115">
        <v>279</v>
      </c>
      <c r="F34" s="115" t="s">
        <v>705</v>
      </c>
      <c r="G34" s="115" t="s">
        <v>10</v>
      </c>
      <c r="H34" s="147" t="s">
        <v>718</v>
      </c>
      <c r="I34" s="115" t="s">
        <v>716</v>
      </c>
      <c r="J34" s="115" t="s">
        <v>14</v>
      </c>
      <c r="K34" s="115" t="s">
        <v>732</v>
      </c>
      <c r="L34" s="115" t="s">
        <v>733</v>
      </c>
      <c r="M34" s="113" t="s">
        <v>634</v>
      </c>
    </row>
    <row r="35" spans="2:15" s="127" customFormat="1" ht="40.5" customHeight="1">
      <c r="B35" s="111"/>
      <c r="C35" s="112">
        <v>31</v>
      </c>
      <c r="D35" s="114" t="s">
        <v>619</v>
      </c>
      <c r="E35" s="115" t="s">
        <v>734</v>
      </c>
      <c r="F35" s="115" t="s">
        <v>709</v>
      </c>
      <c r="G35" s="115" t="s">
        <v>10</v>
      </c>
      <c r="H35" s="147" t="s">
        <v>718</v>
      </c>
      <c r="I35" s="115" t="s">
        <v>716</v>
      </c>
      <c r="J35" s="115" t="s">
        <v>710</v>
      </c>
      <c r="K35" s="115" t="s">
        <v>735</v>
      </c>
      <c r="L35" s="115" t="s">
        <v>736</v>
      </c>
      <c r="M35" s="113" t="s">
        <v>634</v>
      </c>
    </row>
    <row r="36" spans="2:15" s="127" customFormat="1" ht="40.5" customHeight="1">
      <c r="B36" s="111"/>
      <c r="C36" s="112">
        <v>32</v>
      </c>
      <c r="D36" s="114" t="s">
        <v>619</v>
      </c>
      <c r="E36" s="115">
        <v>340</v>
      </c>
      <c r="F36" s="115" t="s">
        <v>737</v>
      </c>
      <c r="G36" s="115" t="s">
        <v>10</v>
      </c>
      <c r="H36" s="147" t="s">
        <v>718</v>
      </c>
      <c r="I36" s="115" t="s">
        <v>716</v>
      </c>
      <c r="J36" s="115" t="s">
        <v>651</v>
      </c>
      <c r="K36" s="115" t="s">
        <v>738</v>
      </c>
      <c r="L36" s="115" t="s">
        <v>739</v>
      </c>
      <c r="M36" s="113" t="s">
        <v>634</v>
      </c>
    </row>
    <row r="37" spans="2:15" s="111" customFormat="1" ht="53.25">
      <c r="B37" s="130" t="s">
        <v>740</v>
      </c>
      <c r="C37" s="112">
        <v>33</v>
      </c>
      <c r="D37" s="114" t="s">
        <v>741</v>
      </c>
      <c r="E37" s="115">
        <v>20</v>
      </c>
      <c r="F37" s="115" t="s">
        <v>742</v>
      </c>
      <c r="G37" s="115" t="s">
        <v>629</v>
      </c>
      <c r="H37" s="116" t="s">
        <v>743</v>
      </c>
      <c r="I37" s="116" t="s">
        <v>744</v>
      </c>
      <c r="J37" s="116" t="s">
        <v>629</v>
      </c>
      <c r="K37" s="115" t="s">
        <v>745</v>
      </c>
      <c r="L37" s="118"/>
      <c r="M37" s="150" t="s">
        <v>627</v>
      </c>
    </row>
    <row r="38" spans="2:15" s="111" customFormat="1" ht="27">
      <c r="B38" s="131"/>
      <c r="C38" s="112">
        <v>34</v>
      </c>
      <c r="D38" s="114" t="s">
        <v>744</v>
      </c>
      <c r="E38" s="115" t="s">
        <v>744</v>
      </c>
      <c r="F38" s="115" t="s">
        <v>746</v>
      </c>
      <c r="G38" s="115" t="s">
        <v>629</v>
      </c>
      <c r="H38" s="115" t="s">
        <v>747</v>
      </c>
      <c r="I38" s="115" t="s">
        <v>744</v>
      </c>
      <c r="J38" s="115" t="s">
        <v>8</v>
      </c>
      <c r="K38" s="115" t="s">
        <v>748</v>
      </c>
      <c r="L38" s="125"/>
      <c r="M38" s="150" t="s">
        <v>627</v>
      </c>
    </row>
    <row r="39" spans="2:15" s="111" customFormat="1" ht="40.5" customHeight="1">
      <c r="C39" s="112">
        <v>35</v>
      </c>
      <c r="D39" s="114" t="s">
        <v>741</v>
      </c>
      <c r="E39" s="115" t="s">
        <v>749</v>
      </c>
      <c r="F39" s="115" t="s">
        <v>8</v>
      </c>
      <c r="G39" s="115" t="s">
        <v>8</v>
      </c>
      <c r="H39" s="115" t="s">
        <v>750</v>
      </c>
      <c r="I39" s="115" t="s">
        <v>744</v>
      </c>
      <c r="J39" s="115" t="s">
        <v>751</v>
      </c>
      <c r="K39" s="115" t="s">
        <v>752</v>
      </c>
      <c r="L39" s="125"/>
      <c r="M39" s="150" t="s">
        <v>627</v>
      </c>
    </row>
    <row r="40" spans="2:15" s="111" customFormat="1" ht="13.5">
      <c r="C40" s="112">
        <v>36</v>
      </c>
      <c r="D40" s="114" t="s">
        <v>744</v>
      </c>
      <c r="E40" s="115" t="s">
        <v>744</v>
      </c>
      <c r="F40" s="115" t="s">
        <v>8</v>
      </c>
      <c r="G40" s="115" t="s">
        <v>8</v>
      </c>
      <c r="H40" s="115" t="s">
        <v>753</v>
      </c>
      <c r="I40" s="115" t="s">
        <v>744</v>
      </c>
      <c r="J40" s="115" t="s">
        <v>751</v>
      </c>
      <c r="K40" s="115" t="s">
        <v>754</v>
      </c>
      <c r="L40" s="125"/>
      <c r="M40" s="150" t="s">
        <v>627</v>
      </c>
    </row>
    <row r="41" spans="2:15" s="111" customFormat="1" ht="27">
      <c r="C41" s="112">
        <v>37</v>
      </c>
      <c r="D41" s="114" t="s">
        <v>741</v>
      </c>
      <c r="E41" s="115" t="s">
        <v>755</v>
      </c>
      <c r="F41" s="115" t="s">
        <v>751</v>
      </c>
      <c r="G41" s="115" t="s">
        <v>751</v>
      </c>
      <c r="H41" s="115" t="s">
        <v>756</v>
      </c>
      <c r="I41" s="115" t="s">
        <v>744</v>
      </c>
      <c r="J41" s="115" t="s">
        <v>8</v>
      </c>
      <c r="K41" s="115" t="s">
        <v>757</v>
      </c>
      <c r="L41" s="125"/>
      <c r="M41" s="150" t="s">
        <v>627</v>
      </c>
    </row>
    <row r="42" spans="2:15" s="111" customFormat="1" ht="40.5">
      <c r="B42" s="131"/>
      <c r="C42" s="112">
        <v>38</v>
      </c>
      <c r="D42" s="114" t="s">
        <v>741</v>
      </c>
      <c r="E42" s="115" t="s">
        <v>758</v>
      </c>
      <c r="F42" s="115" t="s">
        <v>759</v>
      </c>
      <c r="G42" s="115" t="s">
        <v>8</v>
      </c>
      <c r="H42" s="115" t="s">
        <v>760</v>
      </c>
      <c r="I42" s="116" t="s">
        <v>744</v>
      </c>
      <c r="J42" s="116" t="s">
        <v>629</v>
      </c>
      <c r="K42" s="115" t="s">
        <v>761</v>
      </c>
      <c r="L42" s="126"/>
      <c r="M42" s="113" t="s">
        <v>634</v>
      </c>
    </row>
    <row r="43" spans="2:15" s="111" customFormat="1" ht="27">
      <c r="C43" s="112">
        <v>39</v>
      </c>
      <c r="D43" s="114" t="s">
        <v>741</v>
      </c>
      <c r="E43" s="115" t="s">
        <v>762</v>
      </c>
      <c r="F43" s="115" t="s">
        <v>763</v>
      </c>
      <c r="G43" s="115" t="s">
        <v>629</v>
      </c>
      <c r="H43" s="115" t="s">
        <v>670</v>
      </c>
      <c r="I43" s="115" t="s">
        <v>764</v>
      </c>
      <c r="J43" s="115" t="s">
        <v>10</v>
      </c>
      <c r="K43" s="115" t="s">
        <v>765</v>
      </c>
      <c r="L43" s="125" t="s">
        <v>626</v>
      </c>
      <c r="M43" s="150" t="s">
        <v>627</v>
      </c>
    </row>
    <row r="44" spans="2:15" s="111" customFormat="1" ht="40.5" customHeight="1">
      <c r="C44" s="112">
        <v>40</v>
      </c>
      <c r="D44" s="114" t="s">
        <v>741</v>
      </c>
      <c r="E44" s="115" t="s">
        <v>766</v>
      </c>
      <c r="F44" s="115"/>
      <c r="G44" s="116" t="s">
        <v>10</v>
      </c>
      <c r="H44" s="116" t="s">
        <v>673</v>
      </c>
      <c r="I44" s="116" t="s">
        <v>764</v>
      </c>
      <c r="J44" s="115" t="s">
        <v>651</v>
      </c>
      <c r="K44" s="116" t="s">
        <v>767</v>
      </c>
      <c r="L44" s="118"/>
      <c r="M44" s="113" t="s">
        <v>627</v>
      </c>
    </row>
    <row r="45" spans="2:15" s="111" customFormat="1" ht="116.45" customHeight="1">
      <c r="B45" s="130" t="s">
        <v>768</v>
      </c>
      <c r="C45" s="112">
        <v>41</v>
      </c>
      <c r="D45" s="114" t="s">
        <v>741</v>
      </c>
      <c r="E45" s="115">
        <v>120</v>
      </c>
      <c r="F45" s="115" t="s">
        <v>769</v>
      </c>
      <c r="G45" s="116" t="s">
        <v>10</v>
      </c>
      <c r="H45" s="116" t="s">
        <v>673</v>
      </c>
      <c r="I45" s="116" t="s">
        <v>764</v>
      </c>
      <c r="J45" s="115" t="s">
        <v>651</v>
      </c>
      <c r="K45" s="116" t="s">
        <v>770</v>
      </c>
      <c r="L45" s="115" t="s">
        <v>771</v>
      </c>
      <c r="M45" s="113" t="s">
        <v>634</v>
      </c>
    </row>
    <row r="46" spans="2:15" s="111" customFormat="1" ht="116.45" customHeight="1">
      <c r="B46" s="57"/>
      <c r="C46" s="57"/>
      <c r="D46" s="57"/>
      <c r="E46" s="57"/>
      <c r="F46" s="57"/>
      <c r="G46" s="57"/>
      <c r="H46" s="57"/>
      <c r="I46" s="57"/>
      <c r="J46" s="57"/>
      <c r="K46" s="65"/>
      <c r="L46" s="65"/>
      <c r="M46" s="65"/>
      <c r="N46" s="65"/>
      <c r="O46" s="65"/>
    </row>
  </sheetData>
  <mergeCells count="4">
    <mergeCell ref="C1:E1"/>
    <mergeCell ref="C2:E2"/>
    <mergeCell ref="F1:G1"/>
    <mergeCell ref="F2:G2"/>
  </mergeCells>
  <phoneticPr fontId="15" type="noConversion"/>
  <hyperlinks>
    <hyperlink ref="I2" location="'SITFTS0150- Smart Import DS Chg'!A1" display="SITFTS-0150 - Smart Import DS Change" xr:uid="{A086D886-9DA8-4931-8FBC-0FF7D3AEF8D4}"/>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680A9-3542-4493-8639-0647D01D78A2}">
  <dimension ref="A1:W45"/>
  <sheetViews>
    <sheetView topLeftCell="A37" zoomScale="90" zoomScaleNormal="90" workbookViewId="0">
      <selection activeCell="B5" sqref="B5"/>
    </sheetView>
  </sheetViews>
  <sheetFormatPr defaultColWidth="10.5703125" defaultRowHeight="20.100000000000001" customHeight="1"/>
  <cols>
    <col min="1" max="1" width="21.85546875" style="57" customWidth="1"/>
    <col min="2" max="2" width="13.28515625" style="57" customWidth="1"/>
    <col min="3" max="3" width="9.140625" style="57" customWidth="1"/>
    <col min="4" max="5" width="10.7109375" style="57" customWidth="1"/>
    <col min="6" max="6" width="20.85546875" style="57" customWidth="1"/>
    <col min="7" max="7" width="20.7109375" style="57" customWidth="1"/>
    <col min="8" max="8" width="25.42578125" style="57" customWidth="1"/>
    <col min="9" max="9" width="25.140625" style="57" customWidth="1"/>
    <col min="10" max="10" width="26.5703125" style="57" customWidth="1"/>
    <col min="11" max="11" width="50.85546875" style="65" customWidth="1"/>
    <col min="12" max="12" width="20.7109375" style="65" customWidth="1"/>
    <col min="13" max="13" width="20.42578125" style="65" customWidth="1"/>
    <col min="14" max="14" width="34.28515625" style="65" customWidth="1"/>
    <col min="15" max="15" width="20.7109375" style="65" customWidth="1"/>
    <col min="16" max="16" width="25.7109375" style="57" customWidth="1"/>
    <col min="17" max="17" width="26.140625" style="57" customWidth="1"/>
    <col min="18" max="18" width="27.7109375" style="57" bestFit="1" customWidth="1"/>
    <col min="19" max="19" width="23.28515625" style="57" bestFit="1" customWidth="1"/>
    <col min="20" max="20" width="28.7109375" style="57" bestFit="1" customWidth="1"/>
    <col min="21" max="21" width="23.28515625" style="57" bestFit="1" customWidth="1"/>
    <col min="22" max="22" width="28.7109375" style="57" bestFit="1" customWidth="1"/>
    <col min="23" max="23" width="20.28515625" style="57" bestFit="1" customWidth="1"/>
    <col min="24" max="24" width="12.7109375" style="57" customWidth="1"/>
    <col min="25" max="27" width="10.5703125" style="57"/>
    <col min="28" max="28" width="28.7109375" style="57" bestFit="1" customWidth="1"/>
    <col min="29" max="16384" width="10.5703125" style="57"/>
  </cols>
  <sheetData>
    <row r="1" spans="1:23" s="23" customFormat="1" ht="30" customHeight="1">
      <c r="A1" s="73" t="s">
        <v>502</v>
      </c>
      <c r="B1" s="83"/>
      <c r="C1" s="191" t="s">
        <v>434</v>
      </c>
      <c r="D1" s="192"/>
      <c r="E1" s="192"/>
      <c r="F1" s="192" t="s">
        <v>589</v>
      </c>
      <c r="G1" s="195"/>
      <c r="H1" s="74" t="s">
        <v>439</v>
      </c>
      <c r="I1" s="74" t="s">
        <v>588</v>
      </c>
      <c r="J1" s="74" t="s">
        <v>772</v>
      </c>
      <c r="K1" s="73" t="s">
        <v>4</v>
      </c>
      <c r="L1" s="79" t="s">
        <v>591</v>
      </c>
      <c r="M1" s="74" t="s">
        <v>592</v>
      </c>
      <c r="N1" s="63"/>
      <c r="O1" s="63"/>
      <c r="P1" s="63"/>
      <c r="Q1" s="63"/>
      <c r="R1" s="63"/>
      <c r="W1" s="63"/>
    </row>
    <row r="2" spans="1:23" s="52" customFormat="1" ht="96.75" customHeight="1">
      <c r="A2" s="25">
        <v>2</v>
      </c>
      <c r="B2" s="100"/>
      <c r="C2" s="193" t="s">
        <v>601</v>
      </c>
      <c r="D2" s="194"/>
      <c r="E2" s="194"/>
      <c r="F2" s="194" t="s">
        <v>596</v>
      </c>
      <c r="G2" s="196"/>
      <c r="H2" s="75" t="s">
        <v>773</v>
      </c>
      <c r="I2" s="81" t="s">
        <v>603</v>
      </c>
      <c r="J2" s="102" t="str">
        <f>'SITFTS0150 Overview'!F23</f>
        <v>Smart Linked MPANs,retro-dated Change of Data Service only (Export)  (as per DES138 data specification) where the existing Import and Export MPAN have the same Data Service</v>
      </c>
      <c r="K2" s="75" t="s">
        <v>598</v>
      </c>
      <c r="L2" s="75" t="s">
        <v>599</v>
      </c>
      <c r="M2" s="75" t="s">
        <v>605</v>
      </c>
      <c r="N2" s="57"/>
      <c r="O2" s="57"/>
      <c r="P2" s="57"/>
      <c r="Q2" s="57"/>
      <c r="R2" s="57"/>
      <c r="W2" s="57"/>
    </row>
    <row r="3" spans="1:23" ht="30" customHeight="1"/>
    <row r="4" spans="1:23" s="61" customFormat="1" ht="30" customHeight="1">
      <c r="A4" s="89" t="s">
        <v>439</v>
      </c>
      <c r="B4" s="101" t="s">
        <v>606</v>
      </c>
      <c r="C4" s="103" t="s">
        <v>607</v>
      </c>
      <c r="D4" s="90" t="s">
        <v>581</v>
      </c>
      <c r="E4" s="90" t="s">
        <v>608</v>
      </c>
      <c r="F4" s="90" t="s">
        <v>609</v>
      </c>
      <c r="G4" s="76" t="s">
        <v>610</v>
      </c>
      <c r="H4" s="76" t="s">
        <v>611</v>
      </c>
      <c r="I4" s="76" t="s">
        <v>612</v>
      </c>
      <c r="J4" s="77" t="s">
        <v>613</v>
      </c>
      <c r="K4" s="76" t="s">
        <v>614</v>
      </c>
      <c r="L4" s="77" t="s">
        <v>615</v>
      </c>
      <c r="M4" s="78" t="s">
        <v>616</v>
      </c>
    </row>
    <row r="5" spans="1:23" s="123" customFormat="1" ht="58.5" customHeight="1">
      <c r="A5" s="153" t="s">
        <v>773</v>
      </c>
      <c r="B5" s="117" t="s">
        <v>774</v>
      </c>
      <c r="C5" s="112">
        <v>1</v>
      </c>
      <c r="D5" s="114" t="s">
        <v>619</v>
      </c>
      <c r="E5" s="115" t="s">
        <v>620</v>
      </c>
      <c r="F5" s="115" t="s">
        <v>621</v>
      </c>
      <c r="G5" s="116" t="s">
        <v>622</v>
      </c>
      <c r="H5" s="115" t="s">
        <v>623</v>
      </c>
      <c r="I5" s="115" t="s">
        <v>624</v>
      </c>
      <c r="J5" s="115" t="s">
        <v>10</v>
      </c>
      <c r="K5" s="115" t="s">
        <v>775</v>
      </c>
      <c r="L5" s="116" t="s">
        <v>626</v>
      </c>
      <c r="M5" s="150" t="s">
        <v>627</v>
      </c>
    </row>
    <row r="6" spans="1:23" s="111" customFormat="1" ht="60.75" customHeight="1">
      <c r="B6" s="128"/>
      <c r="C6" s="112">
        <v>2</v>
      </c>
      <c r="D6" s="114" t="s">
        <v>619</v>
      </c>
      <c r="E6" s="115">
        <v>30</v>
      </c>
      <c r="F6" s="115"/>
      <c r="G6" s="116" t="s">
        <v>10</v>
      </c>
      <c r="H6" s="115" t="s">
        <v>628</v>
      </c>
      <c r="I6" s="115" t="s">
        <v>624</v>
      </c>
      <c r="J6" s="115" t="s">
        <v>629</v>
      </c>
      <c r="K6" s="115" t="s">
        <v>630</v>
      </c>
      <c r="L6" s="118"/>
      <c r="M6" s="113" t="s">
        <v>627</v>
      </c>
    </row>
    <row r="7" spans="1:23" s="111" customFormat="1" ht="60.75" customHeight="1">
      <c r="C7" s="112">
        <v>3</v>
      </c>
      <c r="D7" s="114" t="s">
        <v>619</v>
      </c>
      <c r="E7" s="115">
        <v>40</v>
      </c>
      <c r="F7" s="115" t="s">
        <v>631</v>
      </c>
      <c r="G7" s="116" t="s">
        <v>10</v>
      </c>
      <c r="H7" s="115" t="s">
        <v>628</v>
      </c>
      <c r="I7" s="115" t="s">
        <v>624</v>
      </c>
      <c r="J7" s="115" t="s">
        <v>629</v>
      </c>
      <c r="K7" s="115" t="s">
        <v>632</v>
      </c>
      <c r="L7" s="115" t="s">
        <v>633</v>
      </c>
      <c r="M7" s="113" t="s">
        <v>634</v>
      </c>
    </row>
    <row r="8" spans="1:23" s="111" customFormat="1" ht="54" customHeight="1">
      <c r="B8" s="117" t="s">
        <v>776</v>
      </c>
      <c r="C8" s="112">
        <v>4</v>
      </c>
      <c r="D8" s="114" t="s">
        <v>619</v>
      </c>
      <c r="E8" s="115">
        <v>45</v>
      </c>
      <c r="F8" s="115" t="s">
        <v>636</v>
      </c>
      <c r="G8" s="115" t="s">
        <v>629</v>
      </c>
      <c r="H8" s="115" t="s">
        <v>637</v>
      </c>
      <c r="I8" s="115" t="s">
        <v>638</v>
      </c>
      <c r="J8" s="116" t="s">
        <v>10</v>
      </c>
      <c r="K8" s="115" t="s">
        <v>639</v>
      </c>
      <c r="L8" s="116" t="s">
        <v>626</v>
      </c>
      <c r="M8" s="150" t="s">
        <v>627</v>
      </c>
    </row>
    <row r="9" spans="1:23" s="111" customFormat="1" ht="40.5" customHeight="1">
      <c r="B9" s="128"/>
      <c r="C9" s="112">
        <v>5</v>
      </c>
      <c r="D9" s="114" t="s">
        <v>619</v>
      </c>
      <c r="E9" s="115">
        <v>50</v>
      </c>
      <c r="F9" s="115"/>
      <c r="G9" s="115" t="s">
        <v>10</v>
      </c>
      <c r="H9" s="115" t="s">
        <v>640</v>
      </c>
      <c r="I9" s="115" t="s">
        <v>638</v>
      </c>
      <c r="J9" s="116" t="s">
        <v>622</v>
      </c>
      <c r="K9" s="115" t="s">
        <v>641</v>
      </c>
      <c r="L9" s="118"/>
      <c r="M9" s="113" t="s">
        <v>627</v>
      </c>
    </row>
    <row r="10" spans="1:23" s="111" customFormat="1" ht="40.5" customHeight="1">
      <c r="C10" s="112">
        <v>6</v>
      </c>
      <c r="D10" s="114" t="s">
        <v>619</v>
      </c>
      <c r="E10" s="115">
        <v>55</v>
      </c>
      <c r="F10" s="115" t="s">
        <v>642</v>
      </c>
      <c r="G10" s="115" t="s">
        <v>10</v>
      </c>
      <c r="H10" s="115" t="s">
        <v>640</v>
      </c>
      <c r="I10" s="115" t="s">
        <v>638</v>
      </c>
      <c r="J10" s="116" t="s">
        <v>622</v>
      </c>
      <c r="K10" s="115" t="s">
        <v>643</v>
      </c>
      <c r="L10" s="115" t="s">
        <v>644</v>
      </c>
      <c r="M10" s="113" t="s">
        <v>634</v>
      </c>
    </row>
    <row r="11" spans="1:23" s="111" customFormat="1" ht="40.5" customHeight="1">
      <c r="B11" s="117" t="s">
        <v>777</v>
      </c>
      <c r="C11" s="112">
        <v>7</v>
      </c>
      <c r="D11" s="114" t="s">
        <v>619</v>
      </c>
      <c r="E11" s="115">
        <v>60</v>
      </c>
      <c r="F11" s="115" t="s">
        <v>646</v>
      </c>
      <c r="G11" s="115" t="s">
        <v>629</v>
      </c>
      <c r="H11" s="115" t="s">
        <v>647</v>
      </c>
      <c r="I11" s="115" t="s">
        <v>648</v>
      </c>
      <c r="J11" s="115" t="s">
        <v>10</v>
      </c>
      <c r="K11" s="115" t="s">
        <v>649</v>
      </c>
      <c r="L11" s="116" t="s">
        <v>626</v>
      </c>
      <c r="M11" s="150" t="s">
        <v>627</v>
      </c>
    </row>
    <row r="12" spans="1:23" s="111" customFormat="1" ht="40.5" customHeight="1">
      <c r="B12" s="128"/>
      <c r="C12" s="112">
        <v>8</v>
      </c>
      <c r="D12" s="114" t="s">
        <v>619</v>
      </c>
      <c r="E12" s="115">
        <v>65</v>
      </c>
      <c r="F12" s="115"/>
      <c r="G12" s="115" t="s">
        <v>10</v>
      </c>
      <c r="H12" s="115" t="s">
        <v>650</v>
      </c>
      <c r="I12" s="115" t="s">
        <v>648</v>
      </c>
      <c r="J12" s="115" t="s">
        <v>651</v>
      </c>
      <c r="K12" s="115" t="s">
        <v>652</v>
      </c>
      <c r="L12" s="118"/>
      <c r="M12" s="113" t="s">
        <v>627</v>
      </c>
    </row>
    <row r="13" spans="1:23" s="111" customFormat="1" ht="40.5" customHeight="1">
      <c r="C13" s="112">
        <v>9</v>
      </c>
      <c r="D13" s="114" t="s">
        <v>619</v>
      </c>
      <c r="E13" s="115">
        <v>220</v>
      </c>
      <c r="F13" s="115" t="s">
        <v>653</v>
      </c>
      <c r="G13" s="115" t="s">
        <v>10</v>
      </c>
      <c r="H13" s="115" t="s">
        <v>650</v>
      </c>
      <c r="I13" s="115" t="s">
        <v>648</v>
      </c>
      <c r="J13" s="115" t="s">
        <v>651</v>
      </c>
      <c r="K13" s="115" t="s">
        <v>654</v>
      </c>
      <c r="L13" s="115" t="s">
        <v>655</v>
      </c>
      <c r="M13" s="113" t="s">
        <v>634</v>
      </c>
    </row>
    <row r="14" spans="1:23" s="111" customFormat="1" ht="57" customHeight="1">
      <c r="B14" s="117" t="s">
        <v>778</v>
      </c>
      <c r="C14" s="112">
        <v>10</v>
      </c>
      <c r="D14" s="114" t="s">
        <v>619</v>
      </c>
      <c r="E14" s="115">
        <v>221</v>
      </c>
      <c r="F14" s="115" t="s">
        <v>657</v>
      </c>
      <c r="G14" s="115" t="s">
        <v>651</v>
      </c>
      <c r="H14" s="115" t="s">
        <v>658</v>
      </c>
      <c r="I14" s="115" t="s">
        <v>659</v>
      </c>
      <c r="J14" s="115" t="s">
        <v>10</v>
      </c>
      <c r="K14" s="115" t="s">
        <v>660</v>
      </c>
      <c r="L14" s="116" t="s">
        <v>626</v>
      </c>
      <c r="M14" s="150" t="s">
        <v>627</v>
      </c>
    </row>
    <row r="15" spans="1:23" s="111" customFormat="1" ht="40.5" customHeight="1">
      <c r="B15" s="128"/>
      <c r="C15" s="112">
        <v>11</v>
      </c>
      <c r="D15" s="114" t="s">
        <v>619</v>
      </c>
      <c r="E15" s="115">
        <v>80</v>
      </c>
      <c r="F15" s="115"/>
      <c r="G15" s="115" t="s">
        <v>10</v>
      </c>
      <c r="H15" s="115" t="s">
        <v>661</v>
      </c>
      <c r="I15" s="115" t="s">
        <v>659</v>
      </c>
      <c r="J15" s="115" t="s">
        <v>629</v>
      </c>
      <c r="K15" s="115" t="s">
        <v>662</v>
      </c>
      <c r="L15" s="118"/>
      <c r="M15" s="113" t="s">
        <v>627</v>
      </c>
    </row>
    <row r="16" spans="1:23" s="111" customFormat="1" ht="40.5" customHeight="1">
      <c r="C16" s="112">
        <v>12</v>
      </c>
      <c r="D16" s="114" t="s">
        <v>619</v>
      </c>
      <c r="E16" s="115" t="s">
        <v>663</v>
      </c>
      <c r="F16" s="115" t="s">
        <v>664</v>
      </c>
      <c r="G16" s="115" t="s">
        <v>10</v>
      </c>
      <c r="H16" s="115" t="s">
        <v>661</v>
      </c>
      <c r="I16" s="115" t="s">
        <v>659</v>
      </c>
      <c r="J16" s="115" t="s">
        <v>629</v>
      </c>
      <c r="K16" s="115" t="s">
        <v>665</v>
      </c>
      <c r="L16" s="115" t="s">
        <v>666</v>
      </c>
      <c r="M16" s="113" t="s">
        <v>634</v>
      </c>
    </row>
    <row r="17" spans="1:13" s="111" customFormat="1" ht="76.5" customHeight="1">
      <c r="B17" s="117" t="s">
        <v>779</v>
      </c>
      <c r="C17" s="112">
        <v>13</v>
      </c>
      <c r="D17" s="114" t="s">
        <v>619</v>
      </c>
      <c r="E17" s="115" t="s">
        <v>668</v>
      </c>
      <c r="F17" s="115" t="s">
        <v>669</v>
      </c>
      <c r="G17" s="115" t="s">
        <v>629</v>
      </c>
      <c r="H17" s="115" t="s">
        <v>670</v>
      </c>
      <c r="I17" s="115" t="s">
        <v>671</v>
      </c>
      <c r="J17" s="116" t="s">
        <v>10</v>
      </c>
      <c r="K17" s="115" t="s">
        <v>672</v>
      </c>
      <c r="L17" s="116" t="s">
        <v>626</v>
      </c>
      <c r="M17" s="150" t="s">
        <v>627</v>
      </c>
    </row>
    <row r="18" spans="1:13" s="111" customFormat="1" ht="40.5" customHeight="1">
      <c r="B18" s="128"/>
      <c r="C18" s="112">
        <v>14</v>
      </c>
      <c r="D18" s="114" t="s">
        <v>619</v>
      </c>
      <c r="E18" s="115">
        <v>215</v>
      </c>
      <c r="F18" s="115"/>
      <c r="G18" s="115" t="s">
        <v>10</v>
      </c>
      <c r="H18" s="115" t="s">
        <v>673</v>
      </c>
      <c r="I18" s="115" t="s">
        <v>671</v>
      </c>
      <c r="J18" s="116" t="s">
        <v>674</v>
      </c>
      <c r="K18" s="115" t="s">
        <v>675</v>
      </c>
      <c r="L18" s="118"/>
      <c r="M18" s="113" t="s">
        <v>627</v>
      </c>
    </row>
    <row r="19" spans="1:13" s="111" customFormat="1" ht="40.5" customHeight="1">
      <c r="C19" s="112">
        <v>15</v>
      </c>
      <c r="D19" s="114" t="s">
        <v>619</v>
      </c>
      <c r="E19" s="115">
        <v>95</v>
      </c>
      <c r="F19" s="115" t="s">
        <v>676</v>
      </c>
      <c r="G19" s="115" t="s">
        <v>10</v>
      </c>
      <c r="H19" s="115" t="s">
        <v>673</v>
      </c>
      <c r="I19" s="115" t="s">
        <v>671</v>
      </c>
      <c r="J19" s="116" t="s">
        <v>622</v>
      </c>
      <c r="K19" s="115" t="s">
        <v>677</v>
      </c>
      <c r="L19" s="115" t="s">
        <v>678</v>
      </c>
      <c r="M19" s="113" t="s">
        <v>634</v>
      </c>
    </row>
    <row r="20" spans="1:13" s="111" customFormat="1" ht="40.5" customHeight="1">
      <c r="C20" s="112">
        <v>16</v>
      </c>
      <c r="D20" s="114" t="s">
        <v>619</v>
      </c>
      <c r="E20" s="115">
        <v>91</v>
      </c>
      <c r="F20" s="115" t="s">
        <v>679</v>
      </c>
      <c r="G20" s="115" t="s">
        <v>10</v>
      </c>
      <c r="H20" s="115" t="s">
        <v>673</v>
      </c>
      <c r="I20" s="115" t="s">
        <v>671</v>
      </c>
      <c r="J20" s="116" t="s">
        <v>651</v>
      </c>
      <c r="K20" s="115" t="s">
        <v>680</v>
      </c>
      <c r="L20" s="115" t="s">
        <v>681</v>
      </c>
      <c r="M20" s="113" t="s">
        <v>634</v>
      </c>
    </row>
    <row r="21" spans="1:13" s="111" customFormat="1" ht="40.5" customHeight="1">
      <c r="B21" s="129" t="s">
        <v>682</v>
      </c>
      <c r="C21" s="112">
        <v>17</v>
      </c>
      <c r="D21" s="114" t="s">
        <v>619</v>
      </c>
      <c r="E21" s="115" t="s">
        <v>683</v>
      </c>
      <c r="F21" s="115" t="s">
        <v>684</v>
      </c>
      <c r="G21" s="115" t="s">
        <v>629</v>
      </c>
      <c r="H21" s="115"/>
      <c r="I21" s="115"/>
      <c r="J21" s="115"/>
      <c r="K21" s="115" t="s">
        <v>685</v>
      </c>
      <c r="L21" s="124"/>
      <c r="M21" s="150" t="s">
        <v>627</v>
      </c>
    </row>
    <row r="22" spans="1:13" s="127" customFormat="1" ht="40.5" customHeight="1">
      <c r="A22" s="111"/>
      <c r="B22" s="117" t="s">
        <v>780</v>
      </c>
      <c r="C22" s="112">
        <v>18</v>
      </c>
      <c r="D22" s="114" t="s">
        <v>619</v>
      </c>
      <c r="E22" s="116">
        <v>130</v>
      </c>
      <c r="F22" s="116" t="s">
        <v>687</v>
      </c>
      <c r="G22" s="116" t="s">
        <v>629</v>
      </c>
      <c r="H22" s="115" t="s">
        <v>688</v>
      </c>
      <c r="I22" s="115" t="s">
        <v>689</v>
      </c>
      <c r="J22" s="115" t="s">
        <v>10</v>
      </c>
      <c r="K22" s="115" t="s">
        <v>690</v>
      </c>
      <c r="L22" s="116" t="s">
        <v>626</v>
      </c>
      <c r="M22" s="150" t="s">
        <v>627</v>
      </c>
    </row>
    <row r="23" spans="1:13" s="127" customFormat="1" ht="40.5" customHeight="1">
      <c r="A23" s="111"/>
      <c r="B23" s="128"/>
      <c r="C23" s="112">
        <v>19</v>
      </c>
      <c r="D23" s="114" t="s">
        <v>619</v>
      </c>
      <c r="E23" s="116">
        <v>140</v>
      </c>
      <c r="F23" s="116"/>
      <c r="G23" s="116" t="s">
        <v>10</v>
      </c>
      <c r="H23" s="115" t="s">
        <v>691</v>
      </c>
      <c r="I23" s="115" t="s">
        <v>689</v>
      </c>
      <c r="J23" s="115" t="s">
        <v>692</v>
      </c>
      <c r="K23" s="115" t="s">
        <v>781</v>
      </c>
      <c r="L23" s="118"/>
      <c r="M23" s="113" t="s">
        <v>627</v>
      </c>
    </row>
    <row r="24" spans="1:13" s="127" customFormat="1" ht="40.5" customHeight="1">
      <c r="A24" s="111"/>
      <c r="B24" s="111"/>
      <c r="C24" s="112">
        <v>20</v>
      </c>
      <c r="D24" s="114" t="s">
        <v>619</v>
      </c>
      <c r="E24" s="116">
        <v>96</v>
      </c>
      <c r="F24" s="116" t="s">
        <v>694</v>
      </c>
      <c r="G24" s="116" t="s">
        <v>10</v>
      </c>
      <c r="H24" s="115" t="s">
        <v>691</v>
      </c>
      <c r="I24" s="115" t="s">
        <v>689</v>
      </c>
      <c r="J24" s="115" t="s">
        <v>695</v>
      </c>
      <c r="K24" s="115" t="s">
        <v>696</v>
      </c>
      <c r="L24" s="115" t="s">
        <v>697</v>
      </c>
      <c r="M24" s="143" t="s">
        <v>634</v>
      </c>
    </row>
    <row r="25" spans="1:13" s="127" customFormat="1" ht="40.5" customHeight="1">
      <c r="A25" s="111"/>
      <c r="B25" s="111"/>
      <c r="C25" s="112">
        <v>21</v>
      </c>
      <c r="D25" s="114" t="s">
        <v>619</v>
      </c>
      <c r="E25" s="116">
        <v>150</v>
      </c>
      <c r="F25" s="116" t="s">
        <v>698</v>
      </c>
      <c r="G25" s="116" t="s">
        <v>10</v>
      </c>
      <c r="H25" s="115" t="s">
        <v>691</v>
      </c>
      <c r="I25" s="115" t="s">
        <v>689</v>
      </c>
      <c r="J25" s="115" t="s">
        <v>699</v>
      </c>
      <c r="K25" s="115" t="s">
        <v>782</v>
      </c>
      <c r="L25" s="144" t="s">
        <v>701</v>
      </c>
      <c r="M25" s="145" t="s">
        <v>634</v>
      </c>
    </row>
    <row r="26" spans="1:13" s="127" customFormat="1" ht="40.5" customHeight="1">
      <c r="A26" s="111"/>
      <c r="B26" s="111"/>
      <c r="C26" s="112">
        <v>22</v>
      </c>
      <c r="D26" s="114" t="s">
        <v>619</v>
      </c>
      <c r="E26" s="116">
        <v>145</v>
      </c>
      <c r="F26" s="116" t="s">
        <v>702</v>
      </c>
      <c r="G26" s="116" t="s">
        <v>10</v>
      </c>
      <c r="H26" s="115" t="s">
        <v>691</v>
      </c>
      <c r="I26" s="115" t="s">
        <v>689</v>
      </c>
      <c r="J26" s="115" t="s">
        <v>12</v>
      </c>
      <c r="K26" s="115" t="s">
        <v>703</v>
      </c>
      <c r="L26" s="115" t="s">
        <v>704</v>
      </c>
      <c r="M26" s="146" t="s">
        <v>634</v>
      </c>
    </row>
    <row r="27" spans="1:13" s="127" customFormat="1" ht="40.5" customHeight="1">
      <c r="A27" s="111"/>
      <c r="B27" s="111"/>
      <c r="C27" s="112">
        <v>23</v>
      </c>
      <c r="D27" s="114" t="s">
        <v>619</v>
      </c>
      <c r="E27" s="116">
        <v>146</v>
      </c>
      <c r="F27" s="116" t="s">
        <v>705</v>
      </c>
      <c r="G27" s="116" t="s">
        <v>10</v>
      </c>
      <c r="H27" s="115" t="s">
        <v>691</v>
      </c>
      <c r="I27" s="115" t="s">
        <v>689</v>
      </c>
      <c r="J27" s="115" t="s">
        <v>14</v>
      </c>
      <c r="K27" s="115" t="s">
        <v>706</v>
      </c>
      <c r="L27" s="115" t="s">
        <v>707</v>
      </c>
      <c r="M27" s="113" t="s">
        <v>634</v>
      </c>
    </row>
    <row r="28" spans="1:13" s="127" customFormat="1" ht="40.5" customHeight="1">
      <c r="A28" s="111"/>
      <c r="B28" s="111"/>
      <c r="C28" s="112">
        <v>24</v>
      </c>
      <c r="D28" s="114" t="s">
        <v>619</v>
      </c>
      <c r="E28" s="116" t="s">
        <v>708</v>
      </c>
      <c r="F28" s="116" t="s">
        <v>709</v>
      </c>
      <c r="G28" s="116" t="s">
        <v>10</v>
      </c>
      <c r="H28" s="115" t="s">
        <v>691</v>
      </c>
      <c r="I28" s="115" t="s">
        <v>689</v>
      </c>
      <c r="J28" s="115" t="s">
        <v>710</v>
      </c>
      <c r="K28" s="115" t="s">
        <v>711</v>
      </c>
      <c r="L28" s="115" t="s">
        <v>712</v>
      </c>
      <c r="M28" s="113" t="s">
        <v>634</v>
      </c>
    </row>
    <row r="29" spans="1:13" s="127" customFormat="1" ht="40.5" customHeight="1">
      <c r="A29" s="111"/>
      <c r="B29" s="117" t="s">
        <v>783</v>
      </c>
      <c r="C29" s="112">
        <v>25</v>
      </c>
      <c r="D29" s="114" t="s">
        <v>619</v>
      </c>
      <c r="E29" s="147">
        <v>250</v>
      </c>
      <c r="F29" s="149" t="s">
        <v>714</v>
      </c>
      <c r="G29" s="147" t="s">
        <v>629</v>
      </c>
      <c r="H29" s="147" t="s">
        <v>715</v>
      </c>
      <c r="I29" s="147" t="s">
        <v>716</v>
      </c>
      <c r="J29" s="147" t="s">
        <v>10</v>
      </c>
      <c r="K29" s="147" t="s">
        <v>717</v>
      </c>
      <c r="L29" s="116" t="s">
        <v>626</v>
      </c>
      <c r="M29" s="150" t="s">
        <v>627</v>
      </c>
    </row>
    <row r="30" spans="1:13" s="127" customFormat="1" ht="40.5" customHeight="1">
      <c r="A30" s="111"/>
      <c r="B30" s="128"/>
      <c r="C30" s="112">
        <v>26</v>
      </c>
      <c r="D30" s="114" t="s">
        <v>619</v>
      </c>
      <c r="E30" s="147">
        <v>255</v>
      </c>
      <c r="F30" s="115"/>
      <c r="G30" s="147" t="s">
        <v>10</v>
      </c>
      <c r="H30" s="147" t="s">
        <v>718</v>
      </c>
      <c r="I30" s="147" t="s">
        <v>716</v>
      </c>
      <c r="J30" s="147" t="s">
        <v>719</v>
      </c>
      <c r="K30" s="147" t="s">
        <v>784</v>
      </c>
      <c r="L30" s="118"/>
      <c r="M30" s="113" t="s">
        <v>627</v>
      </c>
    </row>
    <row r="31" spans="1:13" s="127" customFormat="1" ht="40.5" customHeight="1">
      <c r="A31" s="111"/>
      <c r="B31" s="111"/>
      <c r="C31" s="112">
        <v>27</v>
      </c>
      <c r="D31" s="114" t="s">
        <v>619</v>
      </c>
      <c r="E31" s="115">
        <v>260</v>
      </c>
      <c r="F31" s="115" t="s">
        <v>721</v>
      </c>
      <c r="G31" s="115" t="s">
        <v>10</v>
      </c>
      <c r="H31" s="147" t="s">
        <v>718</v>
      </c>
      <c r="I31" s="147" t="s">
        <v>716</v>
      </c>
      <c r="J31" s="116" t="s">
        <v>622</v>
      </c>
      <c r="K31" s="115" t="s">
        <v>722</v>
      </c>
      <c r="L31" s="115" t="s">
        <v>723</v>
      </c>
      <c r="M31" s="113" t="s">
        <v>634</v>
      </c>
    </row>
    <row r="32" spans="1:13" s="127" customFormat="1" ht="40.5" customHeight="1">
      <c r="A32" s="111"/>
      <c r="B32" s="111"/>
      <c r="C32" s="112">
        <v>28</v>
      </c>
      <c r="D32" s="114" t="s">
        <v>619</v>
      </c>
      <c r="E32" s="115">
        <v>281</v>
      </c>
      <c r="F32" s="115" t="s">
        <v>724</v>
      </c>
      <c r="G32" s="115" t="s">
        <v>10</v>
      </c>
      <c r="H32" s="147" t="s">
        <v>718</v>
      </c>
      <c r="I32" s="115" t="s">
        <v>716</v>
      </c>
      <c r="J32" s="115" t="s">
        <v>725</v>
      </c>
      <c r="K32" s="115" t="s">
        <v>726</v>
      </c>
      <c r="L32" s="115" t="s">
        <v>727</v>
      </c>
      <c r="M32" s="113" t="s">
        <v>634</v>
      </c>
    </row>
    <row r="33" spans="1:13" s="127" customFormat="1" ht="161.25">
      <c r="A33" s="111"/>
      <c r="B33" s="111"/>
      <c r="C33" s="112">
        <v>29</v>
      </c>
      <c r="D33" s="114" t="s">
        <v>619</v>
      </c>
      <c r="E33" s="115">
        <v>280</v>
      </c>
      <c r="F33" s="115" t="s">
        <v>728</v>
      </c>
      <c r="G33" s="115" t="s">
        <v>10</v>
      </c>
      <c r="H33" s="147" t="s">
        <v>718</v>
      </c>
      <c r="I33" s="115" t="s">
        <v>716</v>
      </c>
      <c r="J33" s="115" t="s">
        <v>729</v>
      </c>
      <c r="K33" s="115" t="s">
        <v>730</v>
      </c>
      <c r="L33" s="115" t="s">
        <v>731</v>
      </c>
      <c r="M33" s="113" t="s">
        <v>634</v>
      </c>
    </row>
    <row r="34" spans="1:13" s="127" customFormat="1" ht="40.5" customHeight="1">
      <c r="A34" s="111"/>
      <c r="B34" s="111"/>
      <c r="C34" s="112">
        <v>30</v>
      </c>
      <c r="D34" s="114" t="s">
        <v>619</v>
      </c>
      <c r="E34" s="115">
        <v>279</v>
      </c>
      <c r="F34" s="115" t="s">
        <v>705</v>
      </c>
      <c r="G34" s="115" t="s">
        <v>10</v>
      </c>
      <c r="H34" s="147" t="s">
        <v>718</v>
      </c>
      <c r="I34" s="115" t="s">
        <v>716</v>
      </c>
      <c r="J34" s="115" t="s">
        <v>14</v>
      </c>
      <c r="K34" s="115" t="s">
        <v>732</v>
      </c>
      <c r="L34" s="115" t="s">
        <v>733</v>
      </c>
      <c r="M34" s="113" t="s">
        <v>634</v>
      </c>
    </row>
    <row r="35" spans="1:13" s="127" customFormat="1" ht="40.5" customHeight="1">
      <c r="A35" s="111"/>
      <c r="B35" s="111"/>
      <c r="C35" s="112">
        <v>31</v>
      </c>
      <c r="D35" s="114" t="s">
        <v>619</v>
      </c>
      <c r="E35" s="115" t="s">
        <v>734</v>
      </c>
      <c r="F35" s="115" t="s">
        <v>709</v>
      </c>
      <c r="G35" s="115" t="s">
        <v>10</v>
      </c>
      <c r="H35" s="147" t="s">
        <v>718</v>
      </c>
      <c r="I35" s="115" t="s">
        <v>716</v>
      </c>
      <c r="J35" s="115" t="s">
        <v>710</v>
      </c>
      <c r="K35" s="115" t="s">
        <v>735</v>
      </c>
      <c r="L35" s="115" t="s">
        <v>736</v>
      </c>
      <c r="M35" s="113" t="s">
        <v>634</v>
      </c>
    </row>
    <row r="36" spans="1:13" s="127" customFormat="1" ht="40.5" customHeight="1">
      <c r="A36" s="111"/>
      <c r="B36" s="111"/>
      <c r="C36" s="112">
        <v>32</v>
      </c>
      <c r="D36" s="114" t="s">
        <v>619</v>
      </c>
      <c r="E36" s="115">
        <v>340</v>
      </c>
      <c r="F36" s="115" t="s">
        <v>737</v>
      </c>
      <c r="G36" s="115" t="s">
        <v>10</v>
      </c>
      <c r="H36" s="147" t="s">
        <v>718</v>
      </c>
      <c r="I36" s="115" t="s">
        <v>716</v>
      </c>
      <c r="J36" s="115" t="s">
        <v>651</v>
      </c>
      <c r="K36" s="115" t="s">
        <v>738</v>
      </c>
      <c r="L36" s="115" t="s">
        <v>739</v>
      </c>
      <c r="M36" s="113" t="s">
        <v>634</v>
      </c>
    </row>
    <row r="37" spans="1:13" s="111" customFormat="1" ht="53.25">
      <c r="B37" s="132" t="s">
        <v>740</v>
      </c>
      <c r="C37" s="112">
        <v>33</v>
      </c>
      <c r="D37" s="114" t="s">
        <v>741</v>
      </c>
      <c r="E37" s="115">
        <v>20</v>
      </c>
      <c r="F37" s="115" t="s">
        <v>742</v>
      </c>
      <c r="G37" s="115" t="s">
        <v>629</v>
      </c>
      <c r="H37" s="116" t="s">
        <v>743</v>
      </c>
      <c r="I37" s="116" t="s">
        <v>744</v>
      </c>
      <c r="J37" s="116" t="s">
        <v>629</v>
      </c>
      <c r="K37" s="115" t="s">
        <v>785</v>
      </c>
      <c r="L37" s="118"/>
      <c r="M37" s="150" t="s">
        <v>627</v>
      </c>
    </row>
    <row r="38" spans="1:13" s="111" customFormat="1" ht="27">
      <c r="B38" s="131"/>
      <c r="C38" s="112">
        <v>34</v>
      </c>
      <c r="D38" s="114" t="s">
        <v>744</v>
      </c>
      <c r="E38" s="115" t="s">
        <v>744</v>
      </c>
      <c r="F38" s="115" t="s">
        <v>746</v>
      </c>
      <c r="G38" s="115" t="s">
        <v>629</v>
      </c>
      <c r="H38" s="115" t="s">
        <v>747</v>
      </c>
      <c r="I38" s="115" t="s">
        <v>744</v>
      </c>
      <c r="J38" s="115" t="s">
        <v>8</v>
      </c>
      <c r="K38" s="115" t="s">
        <v>786</v>
      </c>
      <c r="L38" s="125"/>
      <c r="M38" s="150" t="s">
        <v>627</v>
      </c>
    </row>
    <row r="39" spans="1:13" s="111" customFormat="1" ht="40.5" customHeight="1">
      <c r="C39" s="112">
        <v>35</v>
      </c>
      <c r="D39" s="114" t="s">
        <v>741</v>
      </c>
      <c r="E39" s="115" t="s">
        <v>749</v>
      </c>
      <c r="F39" s="115" t="s">
        <v>8</v>
      </c>
      <c r="G39" s="115" t="s">
        <v>8</v>
      </c>
      <c r="H39" s="115" t="s">
        <v>750</v>
      </c>
      <c r="I39" s="115" t="s">
        <v>744</v>
      </c>
      <c r="J39" s="115" t="s">
        <v>751</v>
      </c>
      <c r="K39" s="115" t="s">
        <v>752</v>
      </c>
      <c r="L39" s="125"/>
      <c r="M39" s="150" t="s">
        <v>627</v>
      </c>
    </row>
    <row r="40" spans="1:13" s="111" customFormat="1" ht="27">
      <c r="C40" s="112">
        <v>36</v>
      </c>
      <c r="D40" s="114" t="s">
        <v>744</v>
      </c>
      <c r="E40" s="115" t="s">
        <v>744</v>
      </c>
      <c r="F40" s="115" t="s">
        <v>8</v>
      </c>
      <c r="G40" s="115" t="s">
        <v>8</v>
      </c>
      <c r="H40" s="115" t="s">
        <v>753</v>
      </c>
      <c r="I40" s="115" t="s">
        <v>744</v>
      </c>
      <c r="J40" s="115" t="s">
        <v>751</v>
      </c>
      <c r="K40" s="115" t="s">
        <v>754</v>
      </c>
      <c r="L40" s="125"/>
      <c r="M40" s="150" t="s">
        <v>627</v>
      </c>
    </row>
    <row r="41" spans="1:13" s="111" customFormat="1" ht="27">
      <c r="C41" s="112">
        <v>37</v>
      </c>
      <c r="D41" s="114" t="s">
        <v>741</v>
      </c>
      <c r="E41" s="115" t="s">
        <v>755</v>
      </c>
      <c r="F41" s="115" t="s">
        <v>751</v>
      </c>
      <c r="G41" s="115" t="s">
        <v>751</v>
      </c>
      <c r="H41" s="115" t="s">
        <v>756</v>
      </c>
      <c r="I41" s="115" t="s">
        <v>744</v>
      </c>
      <c r="J41" s="115" t="s">
        <v>8</v>
      </c>
      <c r="K41" s="115" t="s">
        <v>787</v>
      </c>
      <c r="L41" s="125"/>
      <c r="M41" s="150" t="s">
        <v>627</v>
      </c>
    </row>
    <row r="42" spans="1:13" s="111" customFormat="1" ht="40.5">
      <c r="B42" s="131"/>
      <c r="C42" s="112">
        <v>38</v>
      </c>
      <c r="D42" s="114" t="s">
        <v>741</v>
      </c>
      <c r="E42" s="115" t="s">
        <v>758</v>
      </c>
      <c r="F42" s="115" t="s">
        <v>759</v>
      </c>
      <c r="G42" s="115" t="s">
        <v>8</v>
      </c>
      <c r="H42" s="115" t="s">
        <v>760</v>
      </c>
      <c r="I42" s="116" t="s">
        <v>744</v>
      </c>
      <c r="J42" s="116" t="s">
        <v>629</v>
      </c>
      <c r="K42" s="115" t="s">
        <v>788</v>
      </c>
      <c r="L42" s="126"/>
      <c r="M42" s="113" t="s">
        <v>634</v>
      </c>
    </row>
    <row r="43" spans="1:13" s="111" customFormat="1" ht="27">
      <c r="C43" s="112">
        <v>39</v>
      </c>
      <c r="D43" s="114" t="s">
        <v>741</v>
      </c>
      <c r="E43" s="115" t="s">
        <v>762</v>
      </c>
      <c r="F43" s="115" t="s">
        <v>763</v>
      </c>
      <c r="G43" s="115" t="s">
        <v>629</v>
      </c>
      <c r="H43" s="115" t="s">
        <v>670</v>
      </c>
      <c r="I43" s="115" t="s">
        <v>764</v>
      </c>
      <c r="J43" s="115" t="s">
        <v>10</v>
      </c>
      <c r="K43" s="115" t="s">
        <v>789</v>
      </c>
      <c r="L43" s="125" t="s">
        <v>626</v>
      </c>
      <c r="M43" s="150" t="s">
        <v>627</v>
      </c>
    </row>
    <row r="44" spans="1:13" s="111" customFormat="1" ht="40.5" customHeight="1">
      <c r="C44" s="112">
        <v>40</v>
      </c>
      <c r="D44" s="114" t="s">
        <v>741</v>
      </c>
      <c r="E44" s="115" t="s">
        <v>766</v>
      </c>
      <c r="F44" s="115"/>
      <c r="G44" s="116" t="s">
        <v>10</v>
      </c>
      <c r="H44" s="116" t="s">
        <v>673</v>
      </c>
      <c r="I44" s="116" t="s">
        <v>764</v>
      </c>
      <c r="J44" s="115" t="s">
        <v>651</v>
      </c>
      <c r="K44" s="116" t="s">
        <v>767</v>
      </c>
      <c r="L44" s="118"/>
      <c r="M44" s="113" t="s">
        <v>627</v>
      </c>
    </row>
    <row r="45" spans="1:13" s="111" customFormat="1" ht="116.45" customHeight="1">
      <c r="B45" s="132" t="s">
        <v>768</v>
      </c>
      <c r="C45" s="112">
        <v>41</v>
      </c>
      <c r="D45" s="114" t="s">
        <v>741</v>
      </c>
      <c r="E45" s="115">
        <v>120</v>
      </c>
      <c r="F45" s="115" t="s">
        <v>769</v>
      </c>
      <c r="G45" s="116" t="s">
        <v>10</v>
      </c>
      <c r="H45" s="116" t="s">
        <v>673</v>
      </c>
      <c r="I45" s="116" t="s">
        <v>764</v>
      </c>
      <c r="J45" s="115" t="s">
        <v>651</v>
      </c>
      <c r="K45" s="116" t="s">
        <v>770</v>
      </c>
      <c r="L45" s="115" t="s">
        <v>790</v>
      </c>
      <c r="M45" s="113" t="s">
        <v>634</v>
      </c>
    </row>
  </sheetData>
  <mergeCells count="4">
    <mergeCell ref="C1:E1"/>
    <mergeCell ref="C2:E2"/>
    <mergeCell ref="F1:G1"/>
    <mergeCell ref="F2:G2"/>
  </mergeCells>
  <hyperlinks>
    <hyperlink ref="I2" location="'SITFTS0150- Smart Export DS Chg'!A1" display="SITFTS-0150 - Smart Export DS Change" xr:uid="{FDB765B5-2945-4267-8FE4-945A7C60E505}"/>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57"/>
      <c r="B10" s="157"/>
      <c r="C10" s="157"/>
      <c r="D10" s="157"/>
      <c r="E10" s="157"/>
      <c r="F10" s="157"/>
      <c r="G10" s="157"/>
      <c r="H10" s="157"/>
      <c r="I10" s="157"/>
      <c r="J10" s="157"/>
      <c r="K10" s="157"/>
      <c r="L10" s="157"/>
      <c r="M10" s="157"/>
    </row>
    <row r="13" spans="1:15" ht="28.5">
      <c r="A13" s="159" t="s">
        <v>19</v>
      </c>
      <c r="B13" s="159"/>
      <c r="C13" s="159"/>
      <c r="D13" s="159"/>
      <c r="E13" s="159"/>
      <c r="F13" s="159"/>
      <c r="G13" s="159"/>
      <c r="H13" s="159"/>
      <c r="I13" s="159"/>
      <c r="J13" s="159"/>
      <c r="K13" s="159"/>
      <c r="L13" s="159"/>
      <c r="M13" s="159"/>
      <c r="N13" s="159"/>
      <c r="O13" s="159"/>
    </row>
    <row r="14" spans="1:15" ht="23.45">
      <c r="A14" s="160" t="s">
        <v>20</v>
      </c>
      <c r="B14" s="160"/>
      <c r="C14" s="160"/>
      <c r="D14" s="160"/>
      <c r="E14" s="160"/>
      <c r="F14" s="160"/>
      <c r="G14" s="160"/>
      <c r="H14" s="160"/>
      <c r="I14" s="160"/>
      <c r="J14" s="160"/>
      <c r="K14" s="160"/>
      <c r="L14" s="160"/>
      <c r="M14" s="160"/>
      <c r="N14" s="160"/>
      <c r="O14" s="160"/>
    </row>
    <row r="18" spans="1:15" ht="23.45">
      <c r="A18" s="161" t="s">
        <v>21</v>
      </c>
      <c r="B18" s="161"/>
      <c r="C18" s="161"/>
      <c r="D18" s="161"/>
      <c r="E18" s="161"/>
      <c r="F18" s="161"/>
      <c r="G18" s="161"/>
      <c r="H18" s="161"/>
      <c r="I18" s="161"/>
      <c r="J18" s="161"/>
      <c r="K18" s="161"/>
      <c r="L18" s="161"/>
      <c r="M18" s="161"/>
      <c r="N18" s="161"/>
      <c r="O18" s="161"/>
    </row>
    <row r="20" spans="1:15" ht="23.45">
      <c r="A20" s="161" t="s">
        <v>22</v>
      </c>
      <c r="B20" s="161"/>
      <c r="C20" s="161"/>
      <c r="D20" s="161"/>
      <c r="E20" s="161"/>
      <c r="F20" s="161"/>
      <c r="G20" s="161"/>
      <c r="H20" s="161"/>
      <c r="I20" s="161"/>
      <c r="J20" s="161"/>
      <c r="K20" s="161"/>
      <c r="L20" s="161"/>
      <c r="M20" s="161"/>
      <c r="N20" s="161"/>
      <c r="O20" s="161"/>
    </row>
    <row r="24" spans="1:15" ht="15" customHeight="1">
      <c r="A24" s="13"/>
      <c r="B24" s="13"/>
      <c r="C24" s="13"/>
      <c r="D24" s="13"/>
      <c r="E24" s="13"/>
      <c r="F24" s="13"/>
      <c r="G24" s="13"/>
      <c r="H24" s="13"/>
      <c r="I24" s="13"/>
      <c r="J24" s="13"/>
      <c r="K24" s="13"/>
      <c r="L24" s="13"/>
      <c r="M24" s="13"/>
    </row>
    <row r="26" spans="1:15" ht="17.45">
      <c r="A26" s="158"/>
      <c r="B26" s="158"/>
      <c r="C26" s="158"/>
      <c r="D26" s="158"/>
      <c r="E26" s="158"/>
      <c r="F26" s="158"/>
      <c r="G26" s="158"/>
      <c r="H26" s="158"/>
      <c r="I26" s="158"/>
      <c r="J26" s="158"/>
      <c r="K26" s="158"/>
      <c r="L26" s="158"/>
      <c r="M26" s="158"/>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62" t="s">
        <v>24</v>
      </c>
      <c r="B5" s="162"/>
      <c r="C5" s="162"/>
      <c r="D5" s="162"/>
    </row>
    <row r="6" spans="1:4">
      <c r="A6" s="29"/>
      <c r="B6" s="29"/>
      <c r="C6" s="29"/>
      <c r="D6" s="29"/>
    </row>
    <row r="7" spans="1:4" ht="15.6">
      <c r="A7" s="30" t="s">
        <v>25</v>
      </c>
      <c r="B7" s="29"/>
      <c r="C7" s="29"/>
      <c r="D7" s="29"/>
    </row>
    <row r="8" spans="1:4">
      <c r="A8" s="4" t="s">
        <v>26</v>
      </c>
      <c r="B8" s="163" t="s">
        <v>27</v>
      </c>
      <c r="C8" s="163"/>
      <c r="D8" s="29"/>
    </row>
    <row r="9" spans="1:4">
      <c r="A9" s="31"/>
      <c r="B9" s="164"/>
      <c r="C9" s="164"/>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65" t="s">
        <v>250</v>
      </c>
      <c r="C1" s="165"/>
      <c r="D1" s="165"/>
      <c r="E1" s="165"/>
      <c r="F1" s="165"/>
      <c r="I1" s="165" t="s">
        <v>251</v>
      </c>
      <c r="J1" s="165"/>
      <c r="K1" s="165"/>
      <c r="L1" s="165"/>
      <c r="M1" s="165"/>
      <c r="N1" s="166"/>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72" t="s">
        <v>373</v>
      </c>
      <c r="D37" s="172"/>
      <c r="E37" s="172"/>
      <c r="F37" s="172"/>
      <c r="G37" s="172"/>
      <c r="H37" s="172"/>
      <c r="I37" s="172"/>
    </row>
    <row r="38" spans="2:9">
      <c r="B38" s="43" t="s">
        <v>374</v>
      </c>
      <c r="C38" s="167" t="s">
        <v>375</v>
      </c>
      <c r="D38" s="167"/>
      <c r="E38" s="167"/>
      <c r="F38" s="167"/>
      <c r="G38" s="167"/>
      <c r="H38" s="167"/>
      <c r="I38" s="167"/>
    </row>
    <row r="39" spans="2:9">
      <c r="B39" s="44" t="s">
        <v>254</v>
      </c>
      <c r="C39" s="171" t="s">
        <v>376</v>
      </c>
      <c r="D39" s="171"/>
      <c r="E39" s="171"/>
      <c r="F39" s="171"/>
      <c r="G39" s="171"/>
      <c r="H39" s="171"/>
      <c r="I39" s="171"/>
    </row>
    <row r="40" spans="2:9">
      <c r="B40" s="44" t="s">
        <v>377</v>
      </c>
      <c r="C40" s="171" t="s">
        <v>378</v>
      </c>
      <c r="D40" s="171"/>
      <c r="E40" s="171"/>
      <c r="F40" s="171"/>
      <c r="G40" s="171"/>
      <c r="H40" s="171"/>
      <c r="I40" s="171"/>
    </row>
    <row r="41" spans="2:9">
      <c r="B41" s="43" t="s">
        <v>379</v>
      </c>
      <c r="C41" s="171" t="s">
        <v>380</v>
      </c>
      <c r="D41" s="171"/>
      <c r="E41" s="171"/>
      <c r="F41" s="171"/>
      <c r="G41" s="171"/>
      <c r="H41" s="171"/>
      <c r="I41" s="171"/>
    </row>
    <row r="42" spans="2:9" ht="38.25" customHeight="1">
      <c r="B42" s="45" t="s">
        <v>381</v>
      </c>
      <c r="C42" s="171" t="s">
        <v>382</v>
      </c>
      <c r="D42" s="171"/>
      <c r="E42" s="171"/>
      <c r="F42" s="171"/>
      <c r="G42" s="171"/>
      <c r="H42" s="171"/>
      <c r="I42" s="171"/>
    </row>
    <row r="43" spans="2:9">
      <c r="B43" s="45" t="s">
        <v>379</v>
      </c>
      <c r="C43" s="171" t="s">
        <v>383</v>
      </c>
      <c r="D43" s="171"/>
      <c r="E43" s="171"/>
      <c r="F43" s="171"/>
      <c r="G43" s="171"/>
      <c r="H43" s="171"/>
      <c r="I43" s="171"/>
    </row>
    <row r="44" spans="2:9">
      <c r="B44" s="45" t="s">
        <v>384</v>
      </c>
      <c r="C44" s="170" t="s">
        <v>385</v>
      </c>
      <c r="D44" s="171"/>
      <c r="E44" s="171"/>
      <c r="F44" s="171"/>
      <c r="G44" s="171"/>
      <c r="H44" s="171"/>
      <c r="I44" s="171"/>
    </row>
    <row r="45" spans="2:9">
      <c r="B45" s="45" t="s">
        <v>253</v>
      </c>
      <c r="C45" s="170" t="s">
        <v>386</v>
      </c>
      <c r="D45" s="171"/>
      <c r="E45" s="171"/>
      <c r="F45" s="171"/>
      <c r="G45" s="171"/>
      <c r="H45" s="171"/>
      <c r="I45" s="171"/>
    </row>
    <row r="46" spans="2:9">
      <c r="B46" s="45" t="s">
        <v>387</v>
      </c>
      <c r="C46" s="170" t="s">
        <v>388</v>
      </c>
      <c r="D46" s="171"/>
      <c r="E46" s="171"/>
      <c r="F46" s="171"/>
      <c r="G46" s="171"/>
      <c r="H46" s="171"/>
      <c r="I46" s="171"/>
    </row>
    <row r="47" spans="2:9" ht="29.25" customHeight="1">
      <c r="B47" s="45" t="s">
        <v>389</v>
      </c>
      <c r="C47" s="173" t="s">
        <v>390</v>
      </c>
      <c r="D47" s="174"/>
      <c r="E47" s="174"/>
      <c r="F47" s="174"/>
      <c r="G47" s="174"/>
      <c r="H47" s="174"/>
      <c r="I47" s="170"/>
    </row>
    <row r="48" spans="2:9">
      <c r="B48" s="45" t="s">
        <v>391</v>
      </c>
      <c r="C48" s="171" t="s">
        <v>392</v>
      </c>
      <c r="D48" s="171"/>
      <c r="E48" s="171"/>
      <c r="F48" s="171"/>
      <c r="G48" s="171"/>
      <c r="H48" s="171"/>
      <c r="I48" s="171"/>
    </row>
    <row r="49" spans="2:9">
      <c r="B49" s="45" t="s">
        <v>8</v>
      </c>
      <c r="C49" s="171" t="s">
        <v>393</v>
      </c>
      <c r="D49" s="171"/>
      <c r="E49" s="171"/>
      <c r="F49" s="171"/>
      <c r="G49" s="171"/>
      <c r="H49" s="171"/>
      <c r="I49" s="171"/>
    </row>
    <row r="50" spans="2:9">
      <c r="B50" s="45" t="s">
        <v>394</v>
      </c>
      <c r="C50" s="171" t="s">
        <v>395</v>
      </c>
      <c r="D50" s="171"/>
      <c r="E50" s="171"/>
      <c r="F50" s="171"/>
      <c r="G50" s="171"/>
      <c r="H50" s="171"/>
      <c r="I50" s="171"/>
    </row>
    <row r="51" spans="2:9">
      <c r="B51" s="45" t="s">
        <v>396</v>
      </c>
      <c r="C51" s="171" t="s">
        <v>397</v>
      </c>
      <c r="D51" s="171"/>
      <c r="E51" s="171"/>
      <c r="F51" s="171"/>
      <c r="G51" s="171"/>
      <c r="H51" s="171"/>
      <c r="I51" s="171"/>
    </row>
    <row r="52" spans="2:9">
      <c r="B52" s="45" t="s">
        <v>398</v>
      </c>
      <c r="C52" s="171" t="s">
        <v>399</v>
      </c>
      <c r="D52" s="171"/>
      <c r="E52" s="171"/>
      <c r="F52" s="171"/>
      <c r="G52" s="171"/>
      <c r="H52" s="171"/>
      <c r="I52" s="171"/>
    </row>
    <row r="53" spans="2:9">
      <c r="B53" s="45" t="s">
        <v>400</v>
      </c>
      <c r="C53" s="171" t="s">
        <v>401</v>
      </c>
      <c r="D53" s="171"/>
      <c r="E53" s="171"/>
      <c r="F53" s="171"/>
      <c r="G53" s="171"/>
      <c r="H53" s="171"/>
      <c r="I53" s="171"/>
    </row>
    <row r="54" spans="2:9" ht="24.75" customHeight="1">
      <c r="B54" s="45" t="s">
        <v>402</v>
      </c>
      <c r="C54" s="171" t="s">
        <v>403</v>
      </c>
      <c r="D54" s="171"/>
      <c r="E54" s="171"/>
      <c r="F54" s="171"/>
      <c r="G54" s="171"/>
      <c r="H54" s="171"/>
      <c r="I54" s="171"/>
    </row>
    <row r="55" spans="2:9" ht="25.5" customHeight="1">
      <c r="B55" s="45" t="s">
        <v>404</v>
      </c>
      <c r="C55" s="171" t="s">
        <v>405</v>
      </c>
      <c r="D55" s="171"/>
      <c r="E55" s="171"/>
      <c r="F55" s="171"/>
      <c r="G55" s="171"/>
      <c r="H55" s="171"/>
      <c r="I55" s="171"/>
    </row>
    <row r="56" spans="2:9" ht="27" customHeight="1">
      <c r="B56" s="45" t="s">
        <v>406</v>
      </c>
      <c r="C56" s="171" t="s">
        <v>407</v>
      </c>
      <c r="D56" s="171"/>
      <c r="E56" s="171"/>
      <c r="F56" s="171"/>
      <c r="G56" s="171"/>
      <c r="H56" s="171"/>
      <c r="I56" s="171"/>
    </row>
    <row r="57" spans="2:9" ht="27" customHeight="1">
      <c r="B57" s="45" t="s">
        <v>408</v>
      </c>
      <c r="C57" s="171" t="s">
        <v>409</v>
      </c>
      <c r="D57" s="171"/>
      <c r="E57" s="171"/>
      <c r="F57" s="171"/>
      <c r="G57" s="171"/>
      <c r="H57" s="171"/>
      <c r="I57" s="171"/>
    </row>
    <row r="58" spans="2:9">
      <c r="B58" s="45" t="s">
        <v>410</v>
      </c>
      <c r="C58" s="171" t="s">
        <v>411</v>
      </c>
      <c r="D58" s="171"/>
      <c r="E58" s="171"/>
      <c r="F58" s="171"/>
      <c r="G58" s="171"/>
      <c r="H58" s="171"/>
      <c r="I58" s="171"/>
    </row>
    <row r="59" spans="2:9">
      <c r="B59" s="45" t="s">
        <v>412</v>
      </c>
      <c r="C59" s="171" t="s">
        <v>413</v>
      </c>
      <c r="D59" s="171"/>
      <c r="E59" s="171"/>
      <c r="F59" s="171"/>
      <c r="G59" s="171"/>
      <c r="H59" s="171"/>
      <c r="I59" s="171"/>
    </row>
    <row r="60" spans="2:9" ht="27.75" customHeight="1">
      <c r="B60" s="45" t="s">
        <v>414</v>
      </c>
      <c r="C60" s="171" t="s">
        <v>415</v>
      </c>
      <c r="D60" s="171"/>
      <c r="E60" s="171"/>
      <c r="F60" s="171"/>
      <c r="G60" s="171"/>
      <c r="H60" s="171"/>
      <c r="I60" s="171"/>
    </row>
    <row r="61" spans="2:9">
      <c r="B61" s="45" t="s">
        <v>416</v>
      </c>
      <c r="C61" s="171" t="s">
        <v>417</v>
      </c>
      <c r="D61" s="171"/>
      <c r="E61" s="171"/>
      <c r="F61" s="171"/>
      <c r="G61" s="171"/>
      <c r="H61" s="171"/>
      <c r="I61" s="171"/>
    </row>
    <row r="62" spans="2:9" ht="25.5" hidden="1" customHeight="1">
      <c r="B62" s="45" t="s">
        <v>418</v>
      </c>
      <c r="C62" s="173" t="s">
        <v>419</v>
      </c>
      <c r="D62" s="174"/>
      <c r="E62" s="174"/>
      <c r="F62" s="174"/>
      <c r="G62" s="174"/>
      <c r="H62" s="174"/>
      <c r="I62" s="170"/>
    </row>
    <row r="63" spans="2:9" ht="41.25" customHeight="1">
      <c r="B63" s="45" t="s">
        <v>420</v>
      </c>
      <c r="C63" s="171" t="s">
        <v>421</v>
      </c>
      <c r="D63" s="171"/>
      <c r="E63" s="171"/>
      <c r="F63" s="171"/>
      <c r="G63" s="171"/>
      <c r="H63" s="171"/>
      <c r="I63" s="171"/>
    </row>
    <row r="64" spans="2:9" ht="25.5" customHeight="1">
      <c r="B64" s="45" t="s">
        <v>422</v>
      </c>
      <c r="C64" s="171" t="s">
        <v>423</v>
      </c>
      <c r="D64" s="171"/>
      <c r="E64" s="171"/>
      <c r="F64" s="171"/>
      <c r="G64" s="171"/>
      <c r="H64" s="171"/>
      <c r="I64" s="171"/>
    </row>
    <row r="65" spans="2:9">
      <c r="B65" s="46" t="s">
        <v>424</v>
      </c>
      <c r="C65" s="171"/>
      <c r="D65" s="171"/>
      <c r="E65" s="171"/>
      <c r="F65" s="171"/>
      <c r="G65" s="171"/>
      <c r="H65" s="171"/>
      <c r="I65" s="171"/>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72" t="s">
        <v>373</v>
      </c>
      <c r="D79" s="172"/>
      <c r="E79" s="172"/>
      <c r="F79" s="172"/>
      <c r="G79" s="172"/>
      <c r="H79" s="172"/>
      <c r="I79" s="172"/>
    </row>
    <row r="80" spans="2:9">
      <c r="B80" s="45" t="s">
        <v>431</v>
      </c>
      <c r="C80" s="167" t="s">
        <v>432</v>
      </c>
      <c r="D80" s="167"/>
      <c r="E80" s="167"/>
      <c r="F80" s="167"/>
      <c r="G80" s="167"/>
      <c r="H80" s="167"/>
      <c r="I80" s="167"/>
    </row>
    <row r="81" spans="2:9" ht="12.75" customHeight="1">
      <c r="B81" s="45" t="s">
        <v>254</v>
      </c>
      <c r="C81" s="167" t="s">
        <v>433</v>
      </c>
      <c r="D81" s="167"/>
      <c r="E81" s="167"/>
      <c r="F81" s="167"/>
      <c r="G81" s="167"/>
      <c r="H81" s="167"/>
      <c r="I81" s="167"/>
    </row>
    <row r="82" spans="2:9" ht="30" customHeight="1">
      <c r="B82" s="45" t="s">
        <v>434</v>
      </c>
      <c r="C82" s="167" t="s">
        <v>435</v>
      </c>
      <c r="D82" s="167"/>
      <c r="E82" s="167"/>
      <c r="F82" s="167"/>
      <c r="G82" s="167"/>
      <c r="H82" s="167"/>
      <c r="I82" s="167"/>
    </row>
    <row r="83" spans="2:9" ht="30" customHeight="1">
      <c r="B83" s="45" t="s">
        <v>436</v>
      </c>
      <c r="C83" s="167" t="s">
        <v>437</v>
      </c>
      <c r="D83" s="167"/>
      <c r="E83" s="167"/>
      <c r="F83" s="167"/>
      <c r="G83" s="167"/>
      <c r="H83" s="167"/>
      <c r="I83" s="167"/>
    </row>
    <row r="84" spans="2:9">
      <c r="B84" s="45" t="s">
        <v>379</v>
      </c>
      <c r="C84" s="167" t="s">
        <v>438</v>
      </c>
      <c r="D84" s="167"/>
      <c r="E84" s="167"/>
      <c r="F84" s="167"/>
      <c r="G84" s="167"/>
      <c r="H84" s="167"/>
      <c r="I84" s="167"/>
    </row>
    <row r="85" spans="2:9" ht="30" customHeight="1">
      <c r="B85" s="45" t="s">
        <v>439</v>
      </c>
      <c r="C85" s="167" t="s">
        <v>440</v>
      </c>
      <c r="D85" s="167"/>
      <c r="E85" s="167"/>
      <c r="F85" s="167"/>
      <c r="G85" s="167"/>
      <c r="H85" s="167"/>
      <c r="I85" s="167"/>
    </row>
    <row r="86" spans="2:9">
      <c r="B86" s="45" t="s">
        <v>253</v>
      </c>
      <c r="C86" s="170" t="s">
        <v>386</v>
      </c>
      <c r="D86" s="171"/>
      <c r="E86" s="171"/>
      <c r="F86" s="171"/>
      <c r="G86" s="171"/>
      <c r="H86" s="171"/>
      <c r="I86" s="171"/>
    </row>
    <row r="87" spans="2:9" ht="26.25" customHeight="1">
      <c r="B87" s="45" t="s">
        <v>441</v>
      </c>
      <c r="C87" s="167" t="s">
        <v>442</v>
      </c>
      <c r="D87" s="167"/>
      <c r="E87" s="167"/>
      <c r="F87" s="167"/>
      <c r="G87" s="167"/>
      <c r="H87" s="167"/>
      <c r="I87" s="167"/>
    </row>
    <row r="88" spans="2:9" ht="26.25" customHeight="1">
      <c r="B88" s="45" t="s">
        <v>443</v>
      </c>
      <c r="C88" s="167" t="s">
        <v>444</v>
      </c>
      <c r="D88" s="167"/>
      <c r="E88" s="167"/>
      <c r="F88" s="167"/>
      <c r="G88" s="167"/>
      <c r="H88" s="167"/>
      <c r="I88" s="167"/>
    </row>
    <row r="89" spans="2:9" ht="27.75" customHeight="1">
      <c r="B89" s="45" t="s">
        <v>445</v>
      </c>
      <c r="C89" s="167" t="s">
        <v>446</v>
      </c>
      <c r="D89" s="167"/>
      <c r="E89" s="167"/>
      <c r="F89" s="167"/>
      <c r="G89" s="167"/>
      <c r="H89" s="167"/>
      <c r="I89" s="167"/>
    </row>
    <row r="90" spans="2:9" ht="54.75" customHeight="1">
      <c r="B90" s="45" t="s">
        <v>447</v>
      </c>
      <c r="C90" s="167" t="s">
        <v>448</v>
      </c>
      <c r="D90" s="167"/>
      <c r="E90" s="167"/>
      <c r="F90" s="167"/>
      <c r="G90" s="167"/>
      <c r="H90" s="167"/>
      <c r="I90" s="167"/>
    </row>
    <row r="91" spans="2:9" ht="33" customHeight="1">
      <c r="B91" s="45" t="s">
        <v>449</v>
      </c>
      <c r="C91" s="167" t="s">
        <v>450</v>
      </c>
      <c r="D91" s="167"/>
      <c r="E91" s="167"/>
      <c r="F91" s="167"/>
      <c r="G91" s="167"/>
      <c r="H91" s="167"/>
      <c r="I91" s="167"/>
    </row>
    <row r="92" spans="2:9">
      <c r="B92" s="45" t="s">
        <v>451</v>
      </c>
      <c r="C92" s="167" t="s">
        <v>452</v>
      </c>
      <c r="D92" s="167"/>
      <c r="E92" s="167"/>
      <c r="F92" s="167"/>
      <c r="G92" s="167"/>
      <c r="H92" s="167"/>
      <c r="I92" s="167"/>
    </row>
    <row r="93" spans="2:9" ht="30.75" customHeight="1">
      <c r="B93" s="45" t="s">
        <v>255</v>
      </c>
      <c r="C93" s="167" t="s">
        <v>453</v>
      </c>
      <c r="D93" s="167"/>
      <c r="E93" s="167"/>
      <c r="F93" s="167"/>
      <c r="G93" s="167"/>
      <c r="H93" s="167"/>
      <c r="I93" s="167"/>
    </row>
    <row r="94" spans="2:9" ht="30.75" customHeight="1">
      <c r="B94" s="45" t="s">
        <v>454</v>
      </c>
      <c r="C94" s="167" t="s">
        <v>455</v>
      </c>
      <c r="D94" s="167"/>
      <c r="E94" s="167"/>
      <c r="F94" s="167"/>
      <c r="G94" s="167"/>
      <c r="H94" s="167"/>
      <c r="I94" s="167"/>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69" t="s">
        <v>373</v>
      </c>
      <c r="D107" s="169"/>
      <c r="E107" s="169"/>
      <c r="F107" s="169"/>
      <c r="G107" s="169"/>
      <c r="H107" s="169"/>
      <c r="I107" s="169"/>
    </row>
    <row r="108" spans="2:11" ht="30.75" customHeight="1">
      <c r="B108" s="40" t="s">
        <v>461</v>
      </c>
      <c r="C108" s="168" t="s">
        <v>462</v>
      </c>
      <c r="D108" s="168"/>
      <c r="E108" s="168"/>
      <c r="F108" s="168"/>
      <c r="G108" s="168"/>
      <c r="H108" s="168"/>
      <c r="I108" s="168"/>
    </row>
    <row r="109" spans="2:11" ht="21.75" customHeight="1">
      <c r="B109" s="40" t="s">
        <v>463</v>
      </c>
      <c r="C109" s="168" t="s">
        <v>464</v>
      </c>
      <c r="D109" s="168"/>
      <c r="E109" s="168"/>
      <c r="F109" s="168"/>
      <c r="G109" s="168"/>
      <c r="H109" s="168"/>
      <c r="I109" s="168"/>
    </row>
    <row r="110" spans="2:11" ht="21" customHeight="1">
      <c r="B110" s="40" t="s">
        <v>465</v>
      </c>
      <c r="C110" s="168" t="s">
        <v>466</v>
      </c>
      <c r="D110" s="168"/>
      <c r="E110" s="168"/>
      <c r="F110" s="168"/>
      <c r="G110" s="168"/>
      <c r="H110" s="168"/>
      <c r="I110" s="168"/>
    </row>
    <row r="111" spans="2:11" ht="26.25" customHeight="1">
      <c r="B111" s="40" t="s">
        <v>467</v>
      </c>
      <c r="C111" s="168" t="s">
        <v>468</v>
      </c>
      <c r="D111" s="168"/>
      <c r="E111" s="168"/>
      <c r="F111" s="168"/>
      <c r="G111" s="168"/>
      <c r="H111" s="168"/>
      <c r="I111" s="168"/>
    </row>
    <row r="112" spans="2:11" ht="21" customHeight="1">
      <c r="B112" s="40" t="s">
        <v>469</v>
      </c>
      <c r="C112" s="168" t="s">
        <v>470</v>
      </c>
      <c r="D112" s="168"/>
      <c r="E112" s="168"/>
      <c r="F112" s="168"/>
      <c r="G112" s="168"/>
      <c r="H112" s="168"/>
      <c r="I112" s="168"/>
    </row>
    <row r="113" spans="2:11" ht="21.75" customHeight="1">
      <c r="B113" s="40" t="s">
        <v>471</v>
      </c>
      <c r="C113" s="168" t="s">
        <v>472</v>
      </c>
      <c r="D113" s="168"/>
      <c r="E113" s="168"/>
      <c r="F113" s="168"/>
      <c r="G113" s="168"/>
      <c r="H113" s="168"/>
      <c r="I113" s="168"/>
    </row>
    <row r="114" spans="2:11" ht="33" customHeight="1">
      <c r="B114" s="40" t="s">
        <v>473</v>
      </c>
      <c r="C114" s="168" t="s">
        <v>474</v>
      </c>
      <c r="D114" s="168"/>
      <c r="E114" s="168"/>
      <c r="F114" s="168"/>
      <c r="G114" s="168"/>
      <c r="H114" s="168"/>
      <c r="I114" s="168"/>
    </row>
    <row r="122" spans="2:11">
      <c r="B122" t="s">
        <v>475</v>
      </c>
      <c r="K122" t="s">
        <v>460</v>
      </c>
    </row>
    <row r="123" spans="2:11">
      <c r="B123" s="8" t="s">
        <v>372</v>
      </c>
      <c r="C123" s="169" t="s">
        <v>373</v>
      </c>
      <c r="D123" s="169"/>
      <c r="E123" s="169"/>
      <c r="F123" s="169"/>
      <c r="G123" s="169"/>
      <c r="H123" s="169"/>
      <c r="I123" s="169"/>
    </row>
    <row r="124" spans="2:11">
      <c r="B124" s="40" t="s">
        <v>471</v>
      </c>
      <c r="C124" s="168" t="s">
        <v>476</v>
      </c>
      <c r="D124" s="168"/>
      <c r="E124" s="168"/>
      <c r="F124" s="168"/>
      <c r="G124" s="168"/>
      <c r="H124" s="168"/>
      <c r="I124" s="168"/>
    </row>
    <row r="125" spans="2:11">
      <c r="B125" s="40" t="s">
        <v>477</v>
      </c>
      <c r="C125" s="168" t="s">
        <v>478</v>
      </c>
      <c r="D125" s="168"/>
      <c r="E125" s="168"/>
      <c r="F125" s="168"/>
      <c r="G125" s="168"/>
      <c r="H125" s="168"/>
      <c r="I125" s="168"/>
    </row>
    <row r="126" spans="2:11" ht="55.5" customHeight="1">
      <c r="B126" s="40" t="s">
        <v>479</v>
      </c>
      <c r="C126" s="168" t="s">
        <v>480</v>
      </c>
      <c r="D126" s="168"/>
      <c r="E126" s="168"/>
      <c r="F126" s="168"/>
      <c r="G126" s="168"/>
      <c r="H126" s="168"/>
      <c r="I126" s="168"/>
    </row>
    <row r="127" spans="2:11">
      <c r="B127" s="40" t="s">
        <v>481</v>
      </c>
      <c r="C127" s="168" t="s">
        <v>482</v>
      </c>
      <c r="D127" s="168"/>
      <c r="E127" s="168"/>
      <c r="F127" s="168"/>
      <c r="G127" s="168"/>
      <c r="H127" s="168"/>
      <c r="I127" s="168"/>
    </row>
    <row r="128" spans="2:11">
      <c r="B128" s="40" t="s">
        <v>483</v>
      </c>
      <c r="C128" s="168" t="s">
        <v>484</v>
      </c>
      <c r="D128" s="168"/>
      <c r="E128" s="168"/>
      <c r="F128" s="168"/>
      <c r="G128" s="168"/>
      <c r="H128" s="168"/>
      <c r="I128" s="168"/>
    </row>
    <row r="129" spans="2:11">
      <c r="B129" s="40" t="s">
        <v>485</v>
      </c>
      <c r="C129" s="168" t="s">
        <v>486</v>
      </c>
      <c r="D129" s="168"/>
      <c r="E129" s="168"/>
      <c r="F129" s="168"/>
      <c r="G129" s="168"/>
      <c r="H129" s="168"/>
      <c r="I129" s="168"/>
    </row>
    <row r="130" spans="2:11">
      <c r="B130" s="40" t="s">
        <v>487</v>
      </c>
      <c r="C130" s="168" t="s">
        <v>488</v>
      </c>
      <c r="D130" s="168"/>
      <c r="E130" s="168"/>
      <c r="F130" s="168"/>
      <c r="G130" s="168"/>
      <c r="H130" s="168"/>
      <c r="I130" s="168"/>
    </row>
    <row r="131" spans="2:11" ht="12.75" customHeight="1">
      <c r="B131" s="40" t="s">
        <v>489</v>
      </c>
      <c r="C131" s="168" t="s">
        <v>490</v>
      </c>
      <c r="D131" s="168"/>
      <c r="E131" s="168"/>
      <c r="F131" s="168"/>
      <c r="G131" s="168"/>
      <c r="H131" s="168"/>
      <c r="I131" s="168"/>
    </row>
    <row r="132" spans="2:11" ht="12.75" customHeight="1">
      <c r="B132" s="40" t="s">
        <v>491</v>
      </c>
      <c r="C132" s="168" t="s">
        <v>492</v>
      </c>
      <c r="D132" s="168"/>
      <c r="E132" s="168"/>
      <c r="F132" s="168"/>
      <c r="G132" s="168"/>
      <c r="H132" s="168"/>
      <c r="I132" s="168"/>
    </row>
    <row r="133" spans="2:11" ht="12.75" customHeight="1">
      <c r="B133" s="40" t="s">
        <v>493</v>
      </c>
      <c r="C133" s="168" t="s">
        <v>494</v>
      </c>
      <c r="D133" s="168"/>
      <c r="E133" s="168"/>
      <c r="F133" s="168"/>
      <c r="G133" s="168"/>
      <c r="H133" s="168"/>
      <c r="I133" s="168"/>
    </row>
    <row r="134" spans="2:11" ht="12.75" customHeight="1">
      <c r="B134" s="40" t="s">
        <v>495</v>
      </c>
      <c r="C134" s="168" t="s">
        <v>496</v>
      </c>
      <c r="D134" s="168"/>
      <c r="E134" s="168"/>
      <c r="F134" s="168"/>
      <c r="G134" s="168"/>
      <c r="H134" s="168"/>
      <c r="I134" s="168"/>
    </row>
    <row r="135" spans="2:11" ht="12.75" customHeight="1">
      <c r="B135" s="40" t="s">
        <v>497</v>
      </c>
      <c r="C135" s="168" t="s">
        <v>498</v>
      </c>
      <c r="D135" s="168"/>
      <c r="E135" s="168"/>
      <c r="F135" s="168"/>
      <c r="G135" s="168"/>
      <c r="H135" s="168"/>
      <c r="I135" s="168"/>
    </row>
    <row r="136" spans="2:11">
      <c r="B136" s="40" t="s">
        <v>391</v>
      </c>
      <c r="C136" s="168" t="s">
        <v>499</v>
      </c>
      <c r="D136" s="168"/>
      <c r="E136" s="168"/>
      <c r="F136" s="168"/>
      <c r="G136" s="168"/>
      <c r="H136" s="168"/>
      <c r="I136" s="168"/>
    </row>
    <row r="141" spans="2:11">
      <c r="B141" t="s">
        <v>500</v>
      </c>
    </row>
    <row r="142" spans="2:11">
      <c r="B142" t="s">
        <v>501</v>
      </c>
      <c r="K142" t="s">
        <v>460</v>
      </c>
    </row>
    <row r="143" spans="2:11">
      <c r="B143" s="8" t="s">
        <v>372</v>
      </c>
      <c r="C143" s="169" t="s">
        <v>373</v>
      </c>
      <c r="D143" s="169"/>
      <c r="E143" s="169"/>
      <c r="F143" s="169"/>
      <c r="G143" s="169"/>
      <c r="H143" s="169"/>
      <c r="I143" s="169"/>
    </row>
    <row r="144" spans="2:11">
      <c r="B144" s="40" t="s">
        <v>502</v>
      </c>
      <c r="C144" s="168" t="s">
        <v>503</v>
      </c>
      <c r="D144" s="168"/>
      <c r="E144" s="168"/>
      <c r="F144" s="168"/>
      <c r="G144" s="168"/>
      <c r="H144" s="168"/>
      <c r="I144" s="168"/>
    </row>
    <row r="145" spans="2:9" ht="33" customHeight="1">
      <c r="B145" s="40" t="s">
        <v>504</v>
      </c>
      <c r="C145" s="168" t="s">
        <v>505</v>
      </c>
      <c r="D145" s="168"/>
      <c r="E145" s="168"/>
      <c r="F145" s="168"/>
      <c r="G145" s="168"/>
      <c r="H145" s="168"/>
      <c r="I145" s="168"/>
    </row>
    <row r="146" spans="2:9" ht="32.25" customHeight="1">
      <c r="B146" s="40" t="s">
        <v>506</v>
      </c>
      <c r="C146" s="168" t="s">
        <v>507</v>
      </c>
      <c r="D146" s="168"/>
      <c r="E146" s="168"/>
      <c r="F146" s="168"/>
      <c r="G146" s="168"/>
      <c r="H146" s="168"/>
      <c r="I146" s="168"/>
    </row>
    <row r="147" spans="2:9" ht="12.75" customHeight="1">
      <c r="B147" s="40" t="s">
        <v>439</v>
      </c>
      <c r="C147" s="168" t="s">
        <v>508</v>
      </c>
      <c r="D147" s="168"/>
      <c r="E147" s="168"/>
      <c r="F147" s="168"/>
      <c r="G147" s="168"/>
      <c r="H147" s="168"/>
      <c r="I147" s="168"/>
    </row>
    <row r="148" spans="2:9">
      <c r="B148" s="40" t="s">
        <v>509</v>
      </c>
      <c r="C148" s="168" t="s">
        <v>510</v>
      </c>
      <c r="D148" s="168"/>
      <c r="E148" s="168"/>
      <c r="F148" s="168"/>
      <c r="G148" s="168"/>
      <c r="H148" s="168"/>
      <c r="I148" s="168"/>
    </row>
    <row r="149" spans="2:9">
      <c r="B149" s="40" t="s">
        <v>254</v>
      </c>
      <c r="C149" s="168" t="s">
        <v>511</v>
      </c>
      <c r="D149" s="168"/>
      <c r="E149" s="168"/>
      <c r="F149" s="168"/>
      <c r="G149" s="168"/>
      <c r="H149" s="168"/>
      <c r="I149" s="168"/>
    </row>
    <row r="150" spans="2:9" ht="12.75" customHeight="1">
      <c r="B150" s="40" t="s">
        <v>431</v>
      </c>
      <c r="C150" s="168" t="s">
        <v>512</v>
      </c>
      <c r="D150" s="168"/>
      <c r="E150" s="168"/>
      <c r="F150" s="168"/>
      <c r="G150" s="168"/>
      <c r="H150" s="168"/>
      <c r="I150" s="168"/>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AEC4A-9D90-448E-88A3-2945650A3CEB}">
  <dimension ref="A1:D18"/>
  <sheetViews>
    <sheetView topLeftCell="A8" workbookViewId="0">
      <selection activeCell="C18" sqref="C18"/>
    </sheetView>
  </sheetViews>
  <sheetFormatPr defaultRowHeight="12.75" customHeight="1"/>
  <cols>
    <col min="1" max="1" width="18.85546875" style="95" customWidth="1"/>
    <col min="2" max="2" width="20.5703125" customWidth="1"/>
    <col min="3" max="3" width="26.85546875" bestFit="1" customWidth="1"/>
    <col min="4" max="4" width="96.42578125" customWidth="1"/>
  </cols>
  <sheetData>
    <row r="1" spans="1:4" ht="12.95">
      <c r="A1" s="91" t="s">
        <v>37</v>
      </c>
      <c r="B1" s="92" t="s">
        <v>532</v>
      </c>
      <c r="C1" s="92" t="s">
        <v>533</v>
      </c>
      <c r="D1" s="92" t="s">
        <v>534</v>
      </c>
    </row>
    <row r="2" spans="1:4" ht="26.1">
      <c r="A2" s="93">
        <v>45187</v>
      </c>
      <c r="B2" s="94" t="s">
        <v>535</v>
      </c>
      <c r="C2" s="94"/>
      <c r="D2" s="96" t="s">
        <v>536</v>
      </c>
    </row>
    <row r="3" spans="1:4" ht="65.099999999999994">
      <c r="A3" s="93">
        <v>45190</v>
      </c>
      <c r="B3" s="97" t="s">
        <v>535</v>
      </c>
      <c r="C3" s="97"/>
      <c r="D3" s="98" t="s">
        <v>537</v>
      </c>
    </row>
    <row r="4" spans="1:4" ht="53.25" customHeight="1">
      <c r="A4" s="93">
        <v>45194</v>
      </c>
      <c r="B4" s="94" t="s">
        <v>535</v>
      </c>
      <c r="C4" s="94"/>
      <c r="D4" s="96" t="s">
        <v>538</v>
      </c>
    </row>
    <row r="5" spans="1:4" ht="12.95">
      <c r="A5" s="93">
        <v>45198</v>
      </c>
      <c r="B5" s="94" t="s">
        <v>535</v>
      </c>
      <c r="C5" s="94"/>
      <c r="D5" s="96" t="s">
        <v>539</v>
      </c>
    </row>
    <row r="6" spans="1:4" ht="26.1">
      <c r="A6" s="93">
        <v>45204</v>
      </c>
      <c r="B6" s="94" t="s">
        <v>535</v>
      </c>
      <c r="C6" s="94"/>
      <c r="D6" s="96" t="s">
        <v>540</v>
      </c>
    </row>
    <row r="7" spans="1:4" ht="39">
      <c r="A7" s="93">
        <v>45219</v>
      </c>
      <c r="B7" s="94" t="s">
        <v>535</v>
      </c>
      <c r="C7" s="94"/>
      <c r="D7" s="96" t="s">
        <v>541</v>
      </c>
    </row>
    <row r="8" spans="1:4" s="121" customFormat="1" ht="26.1">
      <c r="A8" s="119">
        <v>45257</v>
      </c>
      <c r="B8" s="120" t="s">
        <v>535</v>
      </c>
      <c r="C8" s="120" t="s">
        <v>542</v>
      </c>
      <c r="D8" s="122" t="s">
        <v>543</v>
      </c>
    </row>
    <row r="9" spans="1:4" s="121" customFormat="1" ht="12.95">
      <c r="A9" s="119">
        <v>45274</v>
      </c>
      <c r="B9" s="120" t="s">
        <v>535</v>
      </c>
      <c r="C9" s="120" t="s">
        <v>544</v>
      </c>
      <c r="D9" s="120" t="s">
        <v>545</v>
      </c>
    </row>
    <row r="10" spans="1:4" ht="12.75" customHeight="1">
      <c r="A10" s="95">
        <v>45419</v>
      </c>
      <c r="B10" s="120" t="s">
        <v>546</v>
      </c>
      <c r="C10" s="120" t="s">
        <v>547</v>
      </c>
      <c r="D10" s="120" t="s">
        <v>548</v>
      </c>
    </row>
    <row r="11" spans="1:4" ht="13.5">
      <c r="A11" s="133">
        <v>45421</v>
      </c>
      <c r="B11" s="134" t="s">
        <v>549</v>
      </c>
      <c r="C11" s="120" t="s">
        <v>550</v>
      </c>
      <c r="D11" s="96" t="s">
        <v>551</v>
      </c>
    </row>
    <row r="12" spans="1:4" ht="13.5">
      <c r="A12" s="135">
        <v>45422</v>
      </c>
      <c r="B12" s="136" t="s">
        <v>549</v>
      </c>
      <c r="C12" s="120" t="s">
        <v>550</v>
      </c>
      <c r="D12" s="137" t="s">
        <v>552</v>
      </c>
    </row>
    <row r="13" spans="1:4" ht="13.5">
      <c r="A13" s="135">
        <v>45422</v>
      </c>
      <c r="B13" s="136" t="s">
        <v>549</v>
      </c>
      <c r="C13" s="120" t="s">
        <v>550</v>
      </c>
      <c r="D13" s="137" t="s">
        <v>553</v>
      </c>
    </row>
    <row r="14" spans="1:4" ht="12.75" customHeight="1">
      <c r="A14" s="141">
        <v>45422</v>
      </c>
      <c r="B14" s="142" t="s">
        <v>554</v>
      </c>
      <c r="C14" s="120" t="s">
        <v>555</v>
      </c>
      <c r="D14" s="142" t="s">
        <v>556</v>
      </c>
    </row>
    <row r="15" spans="1:4" ht="12.75" customHeight="1">
      <c r="A15" s="141">
        <v>45429</v>
      </c>
      <c r="B15" s="142" t="s">
        <v>557</v>
      </c>
      <c r="C15" s="120" t="s">
        <v>555</v>
      </c>
      <c r="D15" s="142" t="s">
        <v>558</v>
      </c>
    </row>
    <row r="16" spans="1:4" ht="12.75" customHeight="1">
      <c r="A16" s="93">
        <v>45526</v>
      </c>
      <c r="B16" s="94" t="s">
        <v>559</v>
      </c>
      <c r="C16" s="120" t="s">
        <v>555</v>
      </c>
      <c r="D16" s="93" t="s">
        <v>560</v>
      </c>
    </row>
    <row r="17" spans="1:4" ht="40.5" customHeight="1">
      <c r="A17" s="152">
        <v>45602</v>
      </c>
      <c r="B17" s="151" t="s">
        <v>561</v>
      </c>
      <c r="C17" s="120" t="s">
        <v>562</v>
      </c>
      <c r="D17" s="96" t="s">
        <v>563</v>
      </c>
    </row>
    <row r="18" spans="1:4" ht="47.25" customHeight="1">
      <c r="A18" s="152">
        <v>45602</v>
      </c>
      <c r="B18" s="151" t="s">
        <v>561</v>
      </c>
      <c r="C18" s="120" t="s">
        <v>562</v>
      </c>
      <c r="D18" s="96" t="s">
        <v>564</v>
      </c>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C l i e n t W i n d o w X M L " > < C u s t o m C o n t e n t > < ! [ C D A T A [ L i s t T e s t C a s e s ] ] > < / C u s t o m C o n t e n t > < / G e m i n i > 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3.xml>��< ? x m l   v e r s i o n = " 1 . 0 "   e n c o d i n g = " U T F - 1 6 " ? > < G e m i n i   x m l n s = " h t t p : / / g e m i n i / p i v o t c u s t o m i z a t i o n / L i n k e d T a b l e U p d a t e M o d e " > < C u s t o m C o n t e n t > < ! [ C D A T A [ T r u e ] ] > < / C u s t o m C o n t e n t > < / G e m i n i > 
</file>

<file path=customXml/item14.xml>��< ? x m l   v e r s i o n = " 1 . 0 "   e n c o d i n g = " U T F - 1 6 " ? > < G e m i n i   x m l n s = " h t t p : / / g e m i n i / p i v o t c u s t o m i z a t i o n / P o w e r P i v o t V e r s i o n " > < C u s t o m C o n t e n t > < ! [ C D A T A [ 2 0 1 5 . 1 3 0 . 8 0 0 . 1 1 5 2 ] ] > < / C u s t o m C o n t e n t > < / G e m i n i > 
</file>

<file path=customXml/item15.xml>��< ? x m l   v e r s i o n = " 1 . 0 "   e n c o d i n g = " U T F - 1 6 " ? > < G e m i n i   x m l n s = " h t t p : / / g e m i n i / p i v o t c u s t o m i z a t i o n / S h o w H i d d e n " > < C u s t o m C o n t e n t > < ! [ C D A T A [ T r u e ] ] > < / C u s t o m C o n t e n t > < / G e m i n i > 
</file>

<file path=customXml/item16.xml>��< ? x m l   v e r s i o n = " 1 . 0 "   e n c o d i n g = " U T F - 1 6 " ? > < G e m i n i   x m l n s = " h t t p : / / g e m i n i / p i v o t c u s t o m i z a t i o n / M a n u a l C a l c M o d e " > < C u s t o m C o n t e n t > < ! [ C D A T A [ F a l s e ] ] > < / C u s t o m C o n t e n t > < / G e m i n i > 
</file>

<file path=customXml/item1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4</Theme>
    <Doc_x0020_Number xmlns="336dc6f7-e858-42a6-bc18-5509d747a3d8">MHHS-DEL1802</Doc_x0020_Number>
    <V xmlns="3333897b-ac89-48f6-a1d8-b7f0e78cfc78">0.3.3</V>
    <Archive xmlns="3333897b-ac89-48f6-a1d8-b7f0e78cfc78">false</Archive>
    <SubType xmlns="3333897b-ac89-48f6-a1d8-b7f0e78cfc78">Approach and Plan</SubType>
    <Shortname xmlns="3333897b-ac89-48f6-a1d8-b7f0e78cfc78">SITFTS-0150 DS Change Linked MPANs Scenario v0.3.3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8.xml><?xml version="1.0" encoding="utf-8"?>
<?mso-contentType ?>
<FormTemplates xmlns="http://schemas.microsoft.com/sharepoint/v3/contenttype/forms">
  <Display>DocumentLibraryForm</Display>
  <Edit>DocumentLibraryForm</Edit>
  <New>DocumentLibraryForm</New>
</FormTemplates>
</file>

<file path=customXml/item19.xml>��< ? x m l   v e r s i o n = " 1 . 0 "   e n c o d i n g = " U T F - 1 6 " ? > < G e m i n i   x m l n s = " h t t p : / / g e m i n i / p i v o t c u s t o m i z a t i o n / R e l a t i o n s h i p A u t o D e t e c t i o n E n a b l e d " > < C u s t o m C o n t e n t > < ! [ C D A T A [ T r u e ] ] > < / C u s t o m C o n t e n t > < / G e m i n i > 
</file>

<file path=customXml/item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S h o w I m p l i c i t M e a s u r e s " > < C u s t o m C o n t e n t > < ! [ C D A T A [ F a l s e ] ] > < / C u s t o m C o n t e n t > < / G e m i n i > 
</file>

<file path=customXml/item21.xml>��< ? x m l   v e r s i o n = " 1 . 0 "   e n c o d i n g = " U T F - 1 6 " ? > < G e m i n i   x m l n s = " h t t p : / / g e m i n i / p i v o t c u s t o m i z a t i o n / T a b l e O r d e r " > < C u s t o m C o n t e n t > < ! [ C D A T A [ T e s t S c e n a r i o M a p p i n g , L i s t T e s t C a s e s ] ] > < / C u s t o m C o n t e n t > < / G e m i n i > 
</file>

<file path=customXml/item2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I s S a n d b o x E m b e d d e d " > < C u s t o m C o n t e n t > < ! [ C D A T A [ y e s ] ] > < / C u s t o m C o n t e n t > < / G e m i n i > 
</file>

<file path=customXml/item5.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LongProperties xmlns="http://schemas.microsoft.com/office/2006/metadata/longProperties"/>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Props1.xml><?xml version="1.0" encoding="utf-8"?>
<ds:datastoreItem xmlns:ds="http://schemas.openxmlformats.org/officeDocument/2006/customXml" ds:itemID="{244455A0-D22D-46CF-804D-B97CCD31D68F}"/>
</file>

<file path=customXml/itemProps10.xml><?xml version="1.0" encoding="utf-8"?>
<ds:datastoreItem xmlns:ds="http://schemas.openxmlformats.org/officeDocument/2006/customXml" ds:itemID="{05D2A7C8-F4B4-4C4D-9FBF-6928468FB8C8}"/>
</file>

<file path=customXml/itemProps11.xml><?xml version="1.0" encoding="utf-8"?>
<ds:datastoreItem xmlns:ds="http://schemas.openxmlformats.org/officeDocument/2006/customXml" ds:itemID="{415DE8ED-DD0A-40C7-A3C3-B7BF9A5BC888}"/>
</file>

<file path=customXml/itemProps12.xml><?xml version="1.0" encoding="utf-8"?>
<ds:datastoreItem xmlns:ds="http://schemas.openxmlformats.org/officeDocument/2006/customXml" ds:itemID="{754BA2C4-7350-4664-8913-AF9742BBB1B4}"/>
</file>

<file path=customXml/itemProps13.xml><?xml version="1.0" encoding="utf-8"?>
<ds:datastoreItem xmlns:ds="http://schemas.openxmlformats.org/officeDocument/2006/customXml" ds:itemID="{E04F1CE5-45C7-4E4F-91D0-9359B3664F76}"/>
</file>

<file path=customXml/itemProps14.xml><?xml version="1.0" encoding="utf-8"?>
<ds:datastoreItem xmlns:ds="http://schemas.openxmlformats.org/officeDocument/2006/customXml" ds:itemID="{D9F2506A-096D-4282-AFE0-4D224D5E0AEC}"/>
</file>

<file path=customXml/itemProps15.xml><?xml version="1.0" encoding="utf-8"?>
<ds:datastoreItem xmlns:ds="http://schemas.openxmlformats.org/officeDocument/2006/customXml" ds:itemID="{3ED2FCB3-7BB2-43EF-BF5B-AC8C7B7D75F2}"/>
</file>

<file path=customXml/itemProps16.xml><?xml version="1.0" encoding="utf-8"?>
<ds:datastoreItem xmlns:ds="http://schemas.openxmlformats.org/officeDocument/2006/customXml" ds:itemID="{DBAF05AB-F124-44D4-BE05-ADBA76A7608B}"/>
</file>

<file path=customXml/itemProps17.xml><?xml version="1.0" encoding="utf-8"?>
<ds:datastoreItem xmlns:ds="http://schemas.openxmlformats.org/officeDocument/2006/customXml" ds:itemID="{B63136F9-FA54-4457-A4B6-ADD6821FB360}"/>
</file>

<file path=customXml/itemProps18.xml><?xml version="1.0" encoding="utf-8"?>
<ds:datastoreItem xmlns:ds="http://schemas.openxmlformats.org/officeDocument/2006/customXml" ds:itemID="{2F2EBD76-66D4-4D65-8220-362C25FFAB46}"/>
</file>

<file path=customXml/itemProps19.xml><?xml version="1.0" encoding="utf-8"?>
<ds:datastoreItem xmlns:ds="http://schemas.openxmlformats.org/officeDocument/2006/customXml" ds:itemID="{CEAFFA47-9F07-4E1B-B889-00A82E114DC4}"/>
</file>

<file path=customXml/itemProps2.xml><?xml version="1.0" encoding="utf-8"?>
<ds:datastoreItem xmlns:ds="http://schemas.openxmlformats.org/officeDocument/2006/customXml" ds:itemID="{B0C46337-F9AF-42B5-B870-7844657956C8}"/>
</file>

<file path=customXml/itemProps20.xml><?xml version="1.0" encoding="utf-8"?>
<ds:datastoreItem xmlns:ds="http://schemas.openxmlformats.org/officeDocument/2006/customXml" ds:itemID="{6AD1B133-24D7-46EB-A358-823E74D746DD}"/>
</file>

<file path=customXml/itemProps21.xml><?xml version="1.0" encoding="utf-8"?>
<ds:datastoreItem xmlns:ds="http://schemas.openxmlformats.org/officeDocument/2006/customXml" ds:itemID="{03469DB4-9989-4D4F-A61F-11840276784A}"/>
</file>

<file path=customXml/itemProps22.xml><?xml version="1.0" encoding="utf-8"?>
<ds:datastoreItem xmlns:ds="http://schemas.openxmlformats.org/officeDocument/2006/customXml" ds:itemID="{0A2B1A8E-F8E1-4779-B024-035B266A662C}"/>
</file>

<file path=customXml/itemProps3.xml><?xml version="1.0" encoding="utf-8"?>
<ds:datastoreItem xmlns:ds="http://schemas.openxmlformats.org/officeDocument/2006/customXml" ds:itemID="{CAA97406-2F27-474C-B3CA-C11C801C49B3}"/>
</file>

<file path=customXml/itemProps4.xml><?xml version="1.0" encoding="utf-8"?>
<ds:datastoreItem xmlns:ds="http://schemas.openxmlformats.org/officeDocument/2006/customXml" ds:itemID="{82D17A39-7362-4A78-AE15-1823402EB666}"/>
</file>

<file path=customXml/itemProps5.xml><?xml version="1.0" encoding="utf-8"?>
<ds:datastoreItem xmlns:ds="http://schemas.openxmlformats.org/officeDocument/2006/customXml" ds:itemID="{75510B1B-4ABA-4A30-B71A-C042AFB57942}"/>
</file>

<file path=customXml/itemProps6.xml><?xml version="1.0" encoding="utf-8"?>
<ds:datastoreItem xmlns:ds="http://schemas.openxmlformats.org/officeDocument/2006/customXml" ds:itemID="{61714EBB-B6C6-4162-AEDB-1C1CDDC3B30F}"/>
</file>

<file path=customXml/itemProps7.xml><?xml version="1.0" encoding="utf-8"?>
<ds:datastoreItem xmlns:ds="http://schemas.openxmlformats.org/officeDocument/2006/customXml" ds:itemID="{2EA5258D-E562-49C9-B3C3-AA99E90D5521}"/>
</file>

<file path=customXml/itemProps8.xml><?xml version="1.0" encoding="utf-8"?>
<ds:datastoreItem xmlns:ds="http://schemas.openxmlformats.org/officeDocument/2006/customXml" ds:itemID="{A66D994B-D92D-4651-898C-C14275D22CEC}"/>
</file>

<file path=customXml/itemProps9.xml><?xml version="1.0" encoding="utf-8"?>
<ds:datastoreItem xmlns:ds="http://schemas.openxmlformats.org/officeDocument/2006/customXml" ds:itemID="{9F40FCE1-A123-434C-98DE-7DD70FBA40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Bhavin Sikotra (MHHSProgramme)</cp:lastModifiedBy>
  <cp:revision/>
  <dcterms:created xsi:type="dcterms:W3CDTF">2010-03-25T18:25:09Z</dcterms:created>
  <dcterms:modified xsi:type="dcterms:W3CDTF">2024-12-06T11:35:53Z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